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 начальное 1" sheetId="1" r:id="rId1"/>
    <sheet name="основное" sheetId="2" r:id="rId2"/>
    <sheet name="среднее" sheetId="3" r:id="rId3"/>
    <sheet name="допобраз не ПФ" sheetId="4" r:id="rId4"/>
    <sheet name="допобраз ПФ" sheetId="5" r:id="rId5"/>
    <sheet name="стр.4_6" sheetId="6" r:id="rId6"/>
  </sheets>
  <definedNames>
    <definedName name="_xlnm.Print_Area" localSheetId="0">' начальное 1'!$A$1:$HH$117</definedName>
    <definedName name="_xlnm.Print_Area" localSheetId="1">'основное'!$A$1:$HJ$87</definedName>
    <definedName name="_xlnm.Print_Area" localSheetId="2">'среднее'!$A$1:$FK$67</definedName>
    <definedName name="_xlnm.Print_Area" localSheetId="5">'стр.4_6'!$A$1:$FE$72</definedName>
  </definedNames>
  <calcPr fullCalcOnLoad="1"/>
</workbook>
</file>

<file path=xl/comments1.xml><?xml version="1.0" encoding="utf-8"?>
<comments xmlns="http://schemas.openxmlformats.org/spreadsheetml/2006/main">
  <authors>
    <author>Ирина Вячеславовна Армаева</author>
  </authors>
  <commentList>
    <comment ref="BD28" authorId="0">
      <text>
        <r>
          <rPr>
            <b/>
            <sz val="9"/>
            <rFont val="Tahoma"/>
            <family val="2"/>
          </rPr>
          <t>Ирина Вячеславовна Армаева:</t>
        </r>
        <r>
          <rPr>
            <sz val="9"/>
            <rFont val="Tahoma"/>
            <family val="2"/>
          </rPr>
          <t xml:space="preserve">
или ведомственнного???
</t>
        </r>
      </text>
    </comment>
  </commentList>
</comments>
</file>

<file path=xl/sharedStrings.xml><?xml version="1.0" encoding="utf-8"?>
<sst xmlns="http://schemas.openxmlformats.org/spreadsheetml/2006/main" count="1022" uniqueCount="273">
  <si>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</si>
  <si>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</si>
  <si>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</si>
  <si>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</si>
  <si>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</si>
  <si>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</si>
  <si>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</si>
  <si>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</si>
  <si>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</si>
  <si>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</si>
  <si>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</si>
  <si>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</si>
  <si>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</si>
  <si>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</si>
  <si>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</si>
  <si>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</si>
  <si>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</si>
  <si>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</si>
  <si>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</si>
  <si>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</si>
  <si>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</si>
  <si>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</si>
  <si>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</si>
  <si>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</si>
  <si>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</si>
  <si>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</si>
  <si>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</si>
  <si>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</si>
  <si>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</si>
  <si>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</si>
  <si>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</si>
  <si>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</si>
  <si>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</si>
  <si>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</si>
  <si>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</si>
  <si>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</si>
  <si>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</si>
  <si>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</si>
  <si>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</si>
  <si>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</si>
  <si>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</si>
  <si>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</si>
  <si>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</si>
  <si>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</si>
  <si>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</si>
  <si>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</si>
  <si>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</si>
  <si>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</si>
  <si>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</si>
  <si>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</si>
  <si>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</si>
  <si>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</si>
  <si>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</si>
  <si>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</si>
  <si>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</si>
  <si>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</si>
  <si>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</si>
  <si>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</si>
  <si>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</si>
  <si>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</si>
  <si>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</si>
  <si>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</si>
  <si>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</si>
  <si>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</si>
  <si>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</si>
  <si>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</si>
  <si>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</si>
  <si>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</si>
  <si>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3.2. Показатели, характеризующие объем муниципальной услуги: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</si>
  <si>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</si>
  <si>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</si>
  <si>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</si>
  <si>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</si>
  <si>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</si>
  <si>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</si>
  <si>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</si>
  <si>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</si>
  <si>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общеобразовательная организация</t>
  </si>
  <si>
    <t>1</t>
  </si>
  <si>
    <t>физические лица</t>
  </si>
  <si>
    <t>процент</t>
  </si>
  <si>
    <t>002. Полнота реализации основной общеобразовательной программы начального общего образования</t>
  </si>
  <si>
    <t>003.Уровень соответствия учебного плана общеобразовательного учреждения требованиям федерального базисного учебного плана</t>
  </si>
  <si>
    <t>004. Доля родителей (законных представителей), удовлетворенных условиями и качеством предоставляемой услуги</t>
  </si>
  <si>
    <t>005.Доля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образования.</t>
  </si>
  <si>
    <t>очная</t>
  </si>
  <si>
    <t>сайт образовательного учреждения</t>
  </si>
  <si>
    <t>по мере необходимости</t>
  </si>
  <si>
    <t>002. Полнота реализации основной общеобразовательной программы основного общего образования</t>
  </si>
  <si>
    <t>число обучающихся</t>
  </si>
  <si>
    <t>001. 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</si>
  <si>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001. 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</si>
  <si>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001. 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</si>
  <si>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предоставление отчетности</t>
  </si>
  <si>
    <t>проведение опроса родителей по качеству услуг</t>
  </si>
  <si>
    <t>текущий, фронтальный, тематический контроль</t>
  </si>
  <si>
    <t>проверка органов государственного надзора</t>
  </si>
  <si>
    <t>по плану</t>
  </si>
  <si>
    <t>образовательное учреждение</t>
  </si>
  <si>
    <t>ТО Роспотребнадзор, министерство образования и науки Амурской области, Пожнадзор, Технадзор</t>
  </si>
  <si>
    <t>отсутствует</t>
  </si>
  <si>
    <t xml:space="preserve">прекращение действия лицензии по право ведения образовательной деятельности по образовательным программам , нарушение законодательства РФ </t>
  </si>
  <si>
    <t xml:space="preserve">             ликвидация учреждения,</t>
  </si>
  <si>
    <t>образовательная программа начального общего образования</t>
  </si>
  <si>
    <t>годовой отчет - 15 января года следующего за отчетным</t>
  </si>
  <si>
    <t>1 раз в год</t>
  </si>
  <si>
    <t>2 раза в год</t>
  </si>
  <si>
    <t>обучающиеся за исключением обучающихся с ограниченными возможностями здоровья (ОВЗ) и детей-инвалидов</t>
  </si>
  <si>
    <t>адаптированная образовательная программа</t>
  </si>
  <si>
    <t>обучающиеся с ограниченными возможностями здоровья (ОВЗ)</t>
  </si>
  <si>
    <t>дети-инвалиды</t>
  </si>
  <si>
    <t>человек</t>
  </si>
  <si>
    <t xml:space="preserve">Форма отчета в соответствии с </t>
  </si>
  <si>
    <t>005. 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образования.</t>
  </si>
  <si>
    <t xml:space="preserve">человек </t>
  </si>
  <si>
    <t>002. Полнота реализации средней общеобразовательной программы среднего общего образования</t>
  </si>
  <si>
    <r>
      <t xml:space="preserve">на </t>
    </r>
    <r>
      <rPr>
        <b/>
        <sz val="13"/>
        <rFont val="Times New Roman"/>
        <family val="1"/>
      </rPr>
      <t>20</t>
    </r>
  </si>
  <si>
    <r>
      <t xml:space="preserve">                                         МУНИЦИПАЛЬНОЕ ЗАДАНИЕ № </t>
    </r>
    <r>
      <rPr>
        <b/>
        <vertAlign val="superscript"/>
        <sz val="13"/>
        <rFont val="Times New Roman"/>
        <family val="1"/>
      </rPr>
      <t>1</t>
    </r>
  </si>
  <si>
    <t>1-й год планового периода</t>
  </si>
  <si>
    <t>2-й год планового периода</t>
  </si>
  <si>
    <t>20</t>
  </si>
  <si>
    <t>85.14</t>
  </si>
  <si>
    <t>МКУ Отдел образования администрации района</t>
  </si>
  <si>
    <t>предварительный отчет 15 ноября текущего года,</t>
  </si>
  <si>
    <t>Информационные стенды</t>
  </si>
  <si>
    <t>Официальные и иные документы о деятельности учреждения</t>
  </si>
  <si>
    <t>в течение 10 дней со дня внесения соответствующих изменений</t>
  </si>
  <si>
    <t>МКУ Отдел образования администрации Бурейского района</t>
  </si>
  <si>
    <t>34.787.0</t>
  </si>
  <si>
    <t>103J0128</t>
  </si>
  <si>
    <t>Виды образовательных программ</t>
  </si>
  <si>
    <t>Категория потребителей</t>
  </si>
  <si>
    <t>Место обучения</t>
  </si>
  <si>
    <t>801012О.99.0.БА81АЦ60001</t>
  </si>
  <si>
    <t>не указано</t>
  </si>
  <si>
    <t xml:space="preserve">Формы образования и формы реализации образовательных программ </t>
  </si>
  <si>
    <t>Формы образования и формы реализации образовательных программ</t>
  </si>
  <si>
    <t>801012О.99.0.БА81АЩ48001</t>
  </si>
  <si>
    <t>наименование показа
теля</t>
  </si>
  <si>
    <t>801012О.99.0.БА81АА00001</t>
  </si>
  <si>
    <t>проходящие обучение по состоянию здоровья на дому</t>
  </si>
  <si>
    <t>801012О.99.0.БА81АА24001</t>
  </si>
  <si>
    <t>35.791.0</t>
  </si>
  <si>
    <t xml:space="preserve">Виды образовательных программ </t>
  </si>
  <si>
    <t xml:space="preserve">Место обучения </t>
  </si>
  <si>
    <t>802112О.99.0.ББ11АЧ08001</t>
  </si>
  <si>
    <t>802112О.99.0.ББ11АЭ08001</t>
  </si>
  <si>
    <t>Постановлением главы Бурейского района от 13.08.2015 № 567 (с изменениями) (Приложение 2 к Положению)</t>
  </si>
  <si>
    <t>1) Федеральный закон Государственной Думы РФ от 24.06.1999 № 120-ФЗ "Об основах системы профилактики безнадзорности и правонарушений несовершеннолетних"</t>
  </si>
  <si>
    <t>2) Федеральный закон Государственной Думы РФ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</si>
  <si>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3) Федеральный закон Государственной Думы РФ от 06.10.2003 №131-фз "Об общих принципах организации местного самоуправления в Российской Федерации</t>
  </si>
  <si>
    <t>4).Федеральный закон Государственной Думы РФ от 29.12.2012 №273-фз "Об образовании в Российской Федерации"</t>
  </si>
  <si>
    <t>5) Постановление Главного государственного санитарного врача от 29.12.2010 № 189 "Об утверждении СанПиН 2.4.2.2821-10 "Санитарно-эпидемиологические требования к условиям и организации обучения в образовательных учреждениях"</t>
  </si>
  <si>
    <t>6) Устав образовательного учреждения</t>
  </si>
  <si>
    <t>Лицензия образовательного учреждения</t>
  </si>
  <si>
    <t>36.794.0</t>
  </si>
  <si>
    <t xml:space="preserve">ется выполненным (процентов) </t>
  </si>
  <si>
    <t>допустимые (возможные) отклонения от установленных показателей качества работы,  в пределах  которых муниципальное задание  счита-</t>
  </si>
  <si>
    <t>6) Приказ Министерства образования РФ от 26.12.2013 № 1400 "Об утверждении Порядка проведения государственной итоговой аттестации по образовательным программам среднего общего образования"</t>
  </si>
  <si>
    <t>7) Устав образовательного учреждения</t>
  </si>
  <si>
    <t xml:space="preserve"> Лицензия образовательного учреждения</t>
  </si>
  <si>
    <t>в процентах</t>
  </si>
  <si>
    <t xml:space="preserve">в абсолютных показателях
</t>
  </si>
  <si>
    <t>в абсолютных показателях</t>
  </si>
  <si>
    <t>Допустимые (возможные) отклонения от установленных показателей качества муниципальной услуги&lt;7&gt;</t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</si>
  <si>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&lt;8&gt;</t>
    </r>
  </si>
  <si>
    <t>6) Приказ Министерства образования РФ от 25.12.2013 № 1394 "Об утверждении порядка проведения государственной итоговой аттестации по образовательным программам основного общего образования"</t>
  </si>
  <si>
    <t>Допустимые (возможные) отклонения от установленных показателей объема муниципальной услуги&lt;7&gt;</t>
  </si>
  <si>
    <t>Форма по ОКУД</t>
  </si>
  <si>
    <t>Дата начала действия</t>
  </si>
  <si>
    <r>
      <t xml:space="preserve">Дата окончания действия </t>
    </r>
    <r>
      <rPr>
        <vertAlign val="superscript"/>
        <sz val="12"/>
        <rFont val="Times New Roman"/>
        <family val="1"/>
      </rPr>
      <t>2</t>
    </r>
  </si>
  <si>
    <t>Начальное общее образование</t>
  </si>
  <si>
    <t>85.12</t>
  </si>
  <si>
    <t>85.13</t>
  </si>
  <si>
    <t>Основное общее образование</t>
  </si>
  <si>
    <t>Среднее общее образование</t>
  </si>
  <si>
    <t>Код по общероссийскому базовому перечню или федеральному перечню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</si>
  <si>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</si>
  <si>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</si>
  <si>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</si>
  <si>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</si>
  <si>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</si>
  <si>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</si>
  <si>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Реализация основных общеобразовательных программ среднего общего образования</t>
  </si>
  <si>
    <t>0110112</t>
  </si>
  <si>
    <r>
      <t xml:space="preserve">            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и единицы их измерения.
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</si>
  <si>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</si>
  <si>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 4: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</si>
  <si>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</si>
  <si>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(5)</t>
    </r>
  </si>
  <si>
    <r>
      <t xml:space="preserve">Показатель, характеризующий содержание муниципальной услуги </t>
    </r>
    <r>
      <rPr>
        <vertAlign val="superscript"/>
        <sz val="10"/>
        <rFont val="Times New Roman"/>
        <family val="1"/>
      </rPr>
      <t>(5)</t>
    </r>
  </si>
  <si>
    <r>
      <t xml:space="preserve">Показатель, характеризующий условия (формы) оказания муниципальной услуги </t>
    </r>
    <r>
      <rPr>
        <vertAlign val="superscript"/>
        <sz val="10"/>
        <rFont val="Times New Roman"/>
        <family val="1"/>
      </rPr>
      <t>(5)</t>
    </r>
  </si>
  <si>
    <r>
      <t xml:space="preserve">Показатель, характеризующий содержание муниципальной </t>
    </r>
    <r>
      <rPr>
        <vertAlign val="superscript"/>
        <sz val="10"/>
        <rFont val="Times New Roman"/>
        <family val="1"/>
      </rPr>
      <t>(5)</t>
    </r>
    <r>
      <rPr>
        <sz val="10"/>
        <rFont val="Times New Roman"/>
        <family val="1"/>
      </rPr>
      <t xml:space="preserve">
услуги</t>
    </r>
  </si>
  <si>
    <r>
      <t>Показатель, характеризующий условия (формы) оказания муниципальной
услуги</t>
    </r>
    <r>
      <rPr>
        <vertAlign val="superscript"/>
        <sz val="10"/>
        <rFont val="Times New Roman"/>
        <family val="1"/>
      </rPr>
      <t xml:space="preserve"> (5)</t>
    </r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</si>
  <si>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(5)</t>
    </r>
  </si>
  <si>
    <t>Показатель, характеризующий условия (формы) оказания муниципальной услуги (5)</t>
  </si>
  <si>
    <r>
      <t xml:space="preserve">Показатель, характеризующий содержание муниципальной 
услуги </t>
    </r>
    <r>
      <rPr>
        <vertAlign val="superscript"/>
        <sz val="10"/>
        <rFont val="Times New Roman"/>
        <family val="1"/>
      </rPr>
      <t>(5)</t>
    </r>
  </si>
  <si>
    <r>
      <t xml:space="preserve">Показатель, характеризующий условия (формы) оказания муниципальной
услуги </t>
    </r>
    <r>
      <rPr>
        <vertAlign val="superscript"/>
        <sz val="10"/>
        <rFont val="Times New Roman"/>
        <family val="1"/>
      </rPr>
      <t>(5)</t>
    </r>
  </si>
  <si>
    <t>Показатель, характеризующий условия (формы) оказания муниципальной
услуги (5)</t>
  </si>
  <si>
    <r>
      <t>_____</t>
    </r>
    <r>
      <rPr>
        <vertAlign val="superscript"/>
        <sz val="8"/>
        <rFont val="Times New Roman"/>
        <family val="1"/>
      </rPr>
      <t>5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Заполняется в соответствии с общероссийскими базовыми перечнями или федеральными перечнями.
</t>
    </r>
  </si>
  <si>
    <r>
      <t>_____</t>
    </r>
    <r>
      <rPr>
        <vertAlign val="superscript"/>
        <sz val="8"/>
        <rFont val="Times New Roman"/>
        <family val="1"/>
      </rPr>
      <t>6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Заполняется в соответствии с кодом, указанным в общероссийском базовом перечне или федеральном перечне (при наличии)
</t>
    </r>
  </si>
  <si>
    <r>
      <t xml:space="preserve">единица измерения 
по ОКЕИ </t>
    </r>
    <r>
      <rPr>
        <vertAlign val="superscript"/>
        <sz val="10"/>
        <rFont val="Times New Roman"/>
        <family val="1"/>
      </rPr>
      <t>6</t>
    </r>
  </si>
  <si>
    <r>
      <t>единица измерения 
по ОКЕИ</t>
    </r>
    <r>
      <rPr>
        <vertAlign val="superscript"/>
        <sz val="10"/>
        <rFont val="Times New Roman"/>
        <family val="1"/>
      </rPr>
      <t xml:space="preserve"> 6</t>
    </r>
  </si>
  <si>
    <r>
      <rPr>
        <sz val="8"/>
        <color indexed="9"/>
        <rFont val="Times New Roman"/>
        <family val="1"/>
      </rPr>
      <t>_____</t>
    </r>
    <r>
      <rPr>
        <vertAlign val="superscript"/>
        <sz val="8"/>
        <rFont val="Times New Roman"/>
        <family val="1"/>
      </rPr>
      <t>7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
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</si>
  <si>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10"/>
        <rFont val="Times New Roman"/>
        <family val="1"/>
      </rPr>
      <t>7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</si>
  <si>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10"/>
        <rFont val="Times New Roman"/>
        <family val="1"/>
      </rPr>
      <t xml:space="preserve"> 7</t>
    </r>
  </si>
  <si>
    <r>
      <t>_____</t>
    </r>
    <r>
      <rPr>
        <vertAlign val="superscript"/>
        <sz val="8"/>
        <rFont val="Times New Roman"/>
        <family val="1"/>
      </rPr>
      <t>9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целом по муниципальному заданию.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</si>
  <si>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</si>
  <si>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муниципальное общеобразовательное бюджетное учреждение Новобурейская средняя общеобразовательная школа № 3</t>
  </si>
  <si>
    <t>(МОБУ Новобурейская СОШ № 3)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</si>
  <si>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Номер муниципального задания присваивается в системе "Электронный бюджет".
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</si>
  <si>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Заполняется в случае досрочного прекращения выполнения муниципального задания.
</t>
    </r>
  </si>
  <si>
    <r>
      <t>_____</t>
    </r>
    <r>
      <rPr>
        <vertAlign val="superscript"/>
        <sz val="8"/>
        <rFont val="Times New Roman"/>
        <family val="1"/>
      </rPr>
      <t>8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</si>
  <si>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2022 год</t>
  </si>
  <si>
    <t>21</t>
  </si>
  <si>
    <t>реализация дополнительных общеразвивающих программ (персонифицированное финансирование)</t>
  </si>
  <si>
    <t>42.Г42.0</t>
  </si>
  <si>
    <t>Уникальный номер реестровой записи                &lt;5&gt;</t>
  </si>
  <si>
    <r>
      <t xml:space="preserve">Показатель, характеризующий содержание муниципальной услуги                                                        </t>
    </r>
    <r>
      <rPr>
        <vertAlign val="superscript"/>
        <sz val="10"/>
        <rFont val="Times New Roman"/>
        <family val="1"/>
      </rPr>
      <t>(5)</t>
    </r>
  </si>
  <si>
    <t>Допустимые (возможные) отклонения от установленных показателей качества муниципальной услуги 7</t>
  </si>
  <si>
    <t>наименование показателя &lt;5&gt;</t>
  </si>
  <si>
    <t xml:space="preserve">единица измерения 
</t>
  </si>
  <si>
    <t>22</t>
  </si>
  <si>
    <t xml:space="preserve"> Виды образовательных программ </t>
  </si>
  <si>
    <t>Направление образовательной программы</t>
  </si>
  <si>
    <t>наименование &lt;4&gt;</t>
  </si>
  <si>
    <t>код по ОКЕИ &lt;5&gt;</t>
  </si>
  <si>
    <t>804200О.99.0.ББ52АЕ52000</t>
  </si>
  <si>
    <t>физкультурно-спортивное</t>
  </si>
  <si>
    <t>1.Доля детей, осваивающих образовательные программы в образовательном учреждении.</t>
  </si>
  <si>
    <t>744</t>
  </si>
  <si>
    <t>2.Доля детей, ставших победителями и призерами областных, региональных, всероссийских и международных меропрятий</t>
  </si>
  <si>
    <t>0.1</t>
  </si>
  <si>
    <t>3.Доля родителей (законных представителей), удовлетворенных условиями и качеством предоставляемой услуги</t>
  </si>
  <si>
    <t>804200О.99.0.ББ52АЖ00000</t>
  </si>
  <si>
    <t>туристско-краеведческое</t>
  </si>
  <si>
    <t>2.Доля детей, ставших победителями и призерами всероссийских и международных меропрятий</t>
  </si>
  <si>
    <t>804200О.99.0.ББ52АЕ04000</t>
  </si>
  <si>
    <t>техническое</t>
  </si>
  <si>
    <r>
      <t xml:space="preserve">Уникальный номер реестровой записи              </t>
    </r>
    <r>
      <rPr>
        <vertAlign val="superscript"/>
        <sz val="10"/>
        <rFont val="Times New Roman"/>
        <family val="1"/>
      </rPr>
      <t xml:space="preserve">   &lt;5&gt;</t>
    </r>
  </si>
  <si>
    <r>
      <t xml:space="preserve">Показатель, характеризующий содержание муниципальной 
услуги </t>
    </r>
    <r>
      <rPr>
        <vertAlign val="superscript"/>
        <sz val="10"/>
        <rFont val="Times New Roman"/>
        <family val="1"/>
      </rPr>
      <t xml:space="preserve"> (5)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</si>
  <si>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10"/>
        <rFont val="Times New Roman"/>
        <family val="1"/>
      </rPr>
      <t>7</t>
    </r>
  </si>
  <si>
    <t>наименование показателя               &lt;5&gt;</t>
  </si>
  <si>
    <t xml:space="preserve">единица измерения </t>
  </si>
  <si>
    <t>наименование &lt;5&gt;</t>
  </si>
  <si>
    <t>код по ОКЕИ &lt;6&gt;</t>
  </si>
  <si>
    <t>Количество человеко-часов</t>
  </si>
  <si>
    <t>Человеко-час</t>
  </si>
  <si>
    <t>3) Федеральный закон Государственной Думы РФ от 06.10.2003 №131-фз "Об общих принципах организации местного самоуправления в Российской Федерации"</t>
  </si>
  <si>
    <t>7) Приказ Министерства образования и науки РФ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</si>
  <si>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8) Устав образовательного учреждения</t>
  </si>
  <si>
    <t>Дополнительное образование детей и взрослых</t>
  </si>
  <si>
    <t>85.41.1</t>
  </si>
  <si>
    <t>2023 год</t>
  </si>
  <si>
    <t>23</t>
  </si>
  <si>
    <t>801012О.99.0.БА81АЩ72001</t>
  </si>
  <si>
    <t>Приложение №  ___  к приказу № ___</t>
  </si>
  <si>
    <t>С.Г. Воробец</t>
  </si>
  <si>
    <r>
      <rPr>
        <b/>
        <sz val="13"/>
        <rFont val="Times New Roman"/>
        <family val="1"/>
      </rPr>
      <t>год</t>
    </r>
    <r>
      <rPr>
        <sz val="13"/>
        <rFont val="Times New Roman"/>
        <family val="1"/>
      </rPr>
      <t xml:space="preserve">  и на плановый  период </t>
    </r>
    <r>
      <rPr>
        <b/>
        <sz val="13"/>
        <rFont val="Times New Roman"/>
        <family val="1"/>
      </rPr>
      <t>2023</t>
    </r>
    <r>
      <rPr>
        <sz val="13"/>
        <rFont val="Times New Roman"/>
        <family val="1"/>
      </rPr>
      <t xml:space="preserve"> и </t>
    </r>
    <r>
      <rPr>
        <b/>
        <sz val="13"/>
        <rFont val="Times New Roman"/>
        <family val="1"/>
      </rPr>
      <t>2024</t>
    </r>
    <r>
      <rPr>
        <sz val="13"/>
        <rFont val="Times New Roman"/>
        <family val="1"/>
      </rPr>
      <t xml:space="preserve"> годов</t>
    </r>
  </si>
  <si>
    <t>01.01.2022</t>
  </si>
  <si>
    <t>2024 год</t>
  </si>
  <si>
    <t>24</t>
  </si>
  <si>
    <t>802111О.99.0.БА96АЭ33001</t>
  </si>
  <si>
    <t>декабря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</si>
  <si>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</si>
  <si>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</si>
  <si>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</si>
  <si>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(наименование органа, осуществляющего функции 
и полномочия учредителя, главного распорядителя средств бюджета)</t>
  </si>
  <si>
    <t>804200О.99.0.ББ52АЖ24000</t>
  </si>
  <si>
    <t>социально-гуманитарное</t>
  </si>
  <si>
    <t xml:space="preserve">реализация дополнительных общеразвивающих программ </t>
  </si>
  <si>
    <t>начальник       _____________</t>
  </si>
  <si>
    <t>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</si>
</sst>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u val="single"/>
      <sz val="9.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vertical="top"/>
    </xf>
    <xf numFmtId="0" fontId="17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/>
    </xf>
    <xf numFmtId="0" fontId="1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49" fontId="9" fillId="0" borderId="19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 vertical="top" wrapText="1"/>
    </xf>
    <xf numFmtId="0" fontId="7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21" fillId="0" borderId="12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wrapText="1"/>
    </xf>
    <xf numFmtId="49" fontId="7" fillId="0" borderId="1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1" fontId="3" fillId="0" borderId="33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34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2" fillId="0" borderId="13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 quotePrefix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62" fillId="0" borderId="33" xfId="0" applyNumberFormat="1" applyFont="1" applyFill="1" applyBorder="1" applyAlignment="1">
      <alignment horizontal="center" vertical="top"/>
    </xf>
    <xf numFmtId="0" fontId="62" fillId="0" borderId="17" xfId="0" applyNumberFormat="1" applyFont="1" applyFill="1" applyBorder="1" applyAlignment="1">
      <alignment horizontal="center" vertical="top"/>
    </xf>
    <xf numFmtId="0" fontId="62" fillId="0" borderId="34" xfId="0" applyNumberFormat="1" applyFont="1" applyFill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9" xfId="0" applyNumberFormat="1" applyFont="1" applyFill="1" applyBorder="1" applyAlignment="1" quotePrefix="1">
      <alignment horizontal="left" vertical="top" wrapText="1"/>
    </xf>
    <xf numFmtId="49" fontId="3" fillId="0" borderId="39" xfId="0" applyNumberFormat="1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2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quotePrefix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 quotePrefix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/>
    </xf>
    <xf numFmtId="0" fontId="1" fillId="0" borderId="3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34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9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33" xfId="0" applyNumberFormat="1" applyFont="1" applyFill="1" applyBorder="1" applyAlignment="1" quotePrefix="1">
      <alignment horizontal="left" vertical="top" wrapText="1"/>
    </xf>
    <xf numFmtId="49" fontId="3" fillId="0" borderId="17" xfId="0" applyNumberFormat="1" applyFont="1" applyFill="1" applyBorder="1" applyAlignment="1" quotePrefix="1">
      <alignment horizontal="left" vertical="top" wrapText="1"/>
    </xf>
    <xf numFmtId="49" fontId="3" fillId="0" borderId="34" xfId="0" applyNumberFormat="1" applyFont="1" applyFill="1" applyBorder="1" applyAlignment="1" quotePrefix="1">
      <alignment horizontal="left" vertical="top" wrapText="1"/>
    </xf>
    <xf numFmtId="0" fontId="12" fillId="0" borderId="33" xfId="0" applyNumberFormat="1" applyFont="1" applyFill="1" applyBorder="1" applyAlignment="1">
      <alignment horizontal="center" vertical="top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2" fillId="0" borderId="34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49" fontId="3" fillId="0" borderId="33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vertical="top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63" fillId="0" borderId="33" xfId="0" applyNumberFormat="1" applyFont="1" applyFill="1" applyBorder="1" applyAlignment="1">
      <alignment horizontal="center"/>
    </xf>
    <xf numFmtId="0" fontId="63" fillId="0" borderId="17" xfId="0" applyNumberFormat="1" applyFont="1" applyFill="1" applyBorder="1" applyAlignment="1">
      <alignment horizontal="center"/>
    </xf>
    <xf numFmtId="0" fontId="63" fillId="0" borderId="34" xfId="0" applyNumberFormat="1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0"/>
  <sheetViews>
    <sheetView view="pageBreakPreview" zoomScaleSheetLayoutView="100" workbookViewId="0" topLeftCell="A1">
      <selection activeCell="HX12" sqref="HX12"/>
    </sheetView>
  </sheetViews>
  <sheetFormatPr defaultColWidth="0.875" defaultRowHeight="12" customHeight="1"/>
  <cols>
    <col min="1" max="2" width="2.125" style="1" bestFit="1" customWidth="1"/>
    <col min="3" max="9" width="0.875" style="1" customWidth="1"/>
    <col min="10" max="10" width="0.37109375" style="1" customWidth="1"/>
    <col min="11" max="13" width="0.875" style="1" customWidth="1"/>
    <col min="14" max="14" width="2.625" style="1" customWidth="1"/>
    <col min="15" max="38" width="0.875" style="1" customWidth="1"/>
    <col min="39" max="39" width="1.625" style="1" customWidth="1"/>
    <col min="40" max="40" width="0.875" style="1" customWidth="1"/>
    <col min="41" max="41" width="1.25" style="1" customWidth="1"/>
    <col min="42" max="97" width="0.875" style="1" customWidth="1"/>
    <col min="98" max="98" width="17.25390625" style="1" customWidth="1"/>
    <col min="99" max="215" width="0.875" style="1" customWidth="1"/>
    <col min="216" max="216" width="1.25" style="1" customWidth="1"/>
    <col min="217" max="16384" width="0.875" style="1" customWidth="1"/>
  </cols>
  <sheetData>
    <row r="1" spans="103:183" s="6" customFormat="1" ht="15.75">
      <c r="CY1" s="116" t="s">
        <v>0</v>
      </c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</row>
    <row r="2" spans="103:183" s="6" customFormat="1" ht="15.75">
      <c r="CY2" s="13" t="s">
        <v>3</v>
      </c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</row>
    <row r="3" spans="71:183" s="3" customFormat="1" ht="12.75">
      <c r="BS3" s="14"/>
      <c r="CY3" s="15" t="s">
        <v>4</v>
      </c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</row>
    <row r="4" spans="103:183" s="6" customFormat="1" ht="15.75">
      <c r="CY4" s="318" t="s">
        <v>127</v>
      </c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</row>
    <row r="5" spans="103:183" s="12" customFormat="1" ht="29.25" customHeight="1">
      <c r="CY5" s="169" t="s">
        <v>267</v>
      </c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</row>
    <row r="6" spans="103:183" s="10" customFormat="1" ht="42.75" customHeight="1">
      <c r="CY6" s="133" t="s">
        <v>271</v>
      </c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02"/>
      <c r="EI6" s="102"/>
      <c r="EJ6" s="100"/>
      <c r="EK6" s="100"/>
      <c r="EL6" s="100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00"/>
      <c r="FB6" s="134" t="s">
        <v>257</v>
      </c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</row>
    <row r="7" spans="103:183" s="16" customFormat="1" ht="12.75">
      <c r="CY7" s="306" t="s">
        <v>5</v>
      </c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S7" s="306" t="s">
        <v>6</v>
      </c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I7" s="306" t="s">
        <v>7</v>
      </c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</row>
    <row r="8" ht="10.5" customHeight="1"/>
    <row r="9" spans="114:202" s="6" customFormat="1" ht="15.75">
      <c r="DJ9" s="117" t="s">
        <v>1</v>
      </c>
      <c r="DK9" s="117"/>
      <c r="DL9" s="319" t="s">
        <v>254</v>
      </c>
      <c r="DM9" s="319"/>
      <c r="DN9" s="319"/>
      <c r="DO9" s="319"/>
      <c r="DP9" s="320" t="s">
        <v>1</v>
      </c>
      <c r="DQ9" s="320"/>
      <c r="DS9" s="319" t="s">
        <v>263</v>
      </c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117">
        <v>20</v>
      </c>
      <c r="EK9" s="117"/>
      <c r="EL9" s="117"/>
      <c r="EM9" s="117"/>
      <c r="EN9" s="305" t="s">
        <v>214</v>
      </c>
      <c r="EO9" s="305"/>
      <c r="EP9" s="305"/>
      <c r="EQ9" s="305"/>
      <c r="ER9" s="13" t="s">
        <v>2</v>
      </c>
      <c r="FC9" s="116" t="s">
        <v>256</v>
      </c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</row>
    <row r="10" ht="13.5" customHeight="1"/>
    <row r="11" ht="18.75" customHeight="1">
      <c r="CT11" s="84"/>
    </row>
    <row r="12" spans="1:136" s="5" customFormat="1" ht="17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/>
      <c r="AW12" s="307" t="s">
        <v>117</v>
      </c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11"/>
      <c r="DJ12" s="308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10"/>
    </row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</row>
    <row r="14" spans="66:129" s="7" customFormat="1" ht="18" customHeight="1"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3" t="s">
        <v>116</v>
      </c>
      <c r="CE14" s="43"/>
      <c r="CF14" s="43"/>
      <c r="CG14" s="43"/>
      <c r="CH14" s="43"/>
      <c r="CI14" s="43"/>
      <c r="CJ14" s="43"/>
      <c r="CK14" s="43"/>
      <c r="CL14" s="44" t="s">
        <v>222</v>
      </c>
      <c r="CM14" s="44"/>
      <c r="CN14" s="44"/>
      <c r="CO14" s="44"/>
      <c r="CP14" s="45" t="s">
        <v>258</v>
      </c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</row>
    <row r="15" s="8" customFormat="1" ht="15"/>
    <row r="16" spans="164:198" s="8" customFormat="1" ht="16.5" thickBot="1">
      <c r="FH16" s="299" t="s">
        <v>8</v>
      </c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9"/>
      <c r="GL16" s="299"/>
      <c r="GM16" s="299"/>
      <c r="GN16" s="299"/>
      <c r="GO16" s="299"/>
      <c r="GP16" s="299"/>
    </row>
    <row r="17" spans="163:198" s="8" customFormat="1" ht="15.75">
      <c r="FG17" s="11" t="s">
        <v>168</v>
      </c>
      <c r="FH17" s="312" t="s">
        <v>9</v>
      </c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313"/>
      <c r="GN17" s="313"/>
      <c r="GO17" s="313"/>
      <c r="GP17" s="314"/>
    </row>
    <row r="18" spans="162:198" s="10" customFormat="1" ht="15.75">
      <c r="FF18" s="11" t="s">
        <v>169</v>
      </c>
      <c r="FH18" s="315" t="s">
        <v>259</v>
      </c>
      <c r="FI18" s="316"/>
      <c r="FJ18" s="316"/>
      <c r="FK18" s="316"/>
      <c r="FL18" s="316"/>
      <c r="FM18" s="316"/>
      <c r="FN18" s="316"/>
      <c r="FO18" s="316"/>
      <c r="FP18" s="316"/>
      <c r="FQ18" s="316"/>
      <c r="FR18" s="316"/>
      <c r="FS18" s="316"/>
      <c r="FT18" s="316"/>
      <c r="FU18" s="316"/>
      <c r="FV18" s="316"/>
      <c r="FW18" s="316"/>
      <c r="FX18" s="316"/>
      <c r="FY18" s="316"/>
      <c r="FZ18" s="316"/>
      <c r="GA18" s="316"/>
      <c r="GB18" s="316"/>
      <c r="GC18" s="316"/>
      <c r="GD18" s="316"/>
      <c r="GE18" s="316"/>
      <c r="GF18" s="316"/>
      <c r="GG18" s="316"/>
      <c r="GH18" s="316"/>
      <c r="GI18" s="316"/>
      <c r="GJ18" s="316"/>
      <c r="GK18" s="316"/>
      <c r="GL18" s="316"/>
      <c r="GM18" s="316"/>
      <c r="GN18" s="316"/>
      <c r="GO18" s="316"/>
      <c r="GP18" s="317"/>
    </row>
    <row r="19" spans="1:198" s="10" customFormat="1" ht="18.75">
      <c r="A19" s="132" t="s">
        <v>264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FF19" s="11" t="s">
        <v>170</v>
      </c>
      <c r="FH19" s="315"/>
      <c r="FI19" s="316"/>
      <c r="FJ19" s="316"/>
      <c r="FK19" s="316"/>
      <c r="FL19" s="316"/>
      <c r="FM19" s="316"/>
      <c r="FN19" s="316"/>
      <c r="FO19" s="316"/>
      <c r="FP19" s="316"/>
      <c r="FQ19" s="316"/>
      <c r="FR19" s="316"/>
      <c r="FS19" s="316"/>
      <c r="FT19" s="316"/>
      <c r="FU19" s="316"/>
      <c r="FV19" s="316"/>
      <c r="FW19" s="316"/>
      <c r="FX19" s="316"/>
      <c r="FY19" s="316"/>
      <c r="FZ19" s="316"/>
      <c r="GA19" s="316"/>
      <c r="GB19" s="316"/>
      <c r="GC19" s="316"/>
      <c r="GD19" s="316"/>
      <c r="GE19" s="316"/>
      <c r="GF19" s="316"/>
      <c r="GG19" s="316"/>
      <c r="GH19" s="316"/>
      <c r="GI19" s="316"/>
      <c r="GJ19" s="316"/>
      <c r="GK19" s="316"/>
      <c r="GL19" s="316"/>
      <c r="GM19" s="316"/>
      <c r="GN19" s="316"/>
      <c r="GO19" s="316"/>
      <c r="GP19" s="317"/>
    </row>
    <row r="20" spans="1:198" s="10" customFormat="1" ht="15.75">
      <c r="A20" s="300" t="s">
        <v>208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EQ20" s="11"/>
      <c r="FF20" s="11" t="s">
        <v>10</v>
      </c>
      <c r="FH20" s="149" t="s">
        <v>129</v>
      </c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1"/>
    </row>
    <row r="21" spans="1:198" s="10" customFormat="1" ht="15.75">
      <c r="A21" s="296" t="s">
        <v>209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EQ21" s="11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6" t="s">
        <v>11</v>
      </c>
      <c r="FG21" s="75"/>
      <c r="FH21" s="149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1"/>
    </row>
    <row r="22" spans="1:198" s="10" customFormat="1" ht="15.75">
      <c r="A22" s="304" t="s">
        <v>265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EQ22" s="11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G22" s="75"/>
      <c r="FH22" s="118" t="s">
        <v>172</v>
      </c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20"/>
    </row>
    <row r="23" spans="2:198" s="10" customFormat="1" ht="15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8" t="s">
        <v>171</v>
      </c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EQ23" s="11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11" t="s">
        <v>12</v>
      </c>
      <c r="FG23" s="75"/>
      <c r="FH23" s="118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20"/>
    </row>
    <row r="24" spans="2:198" s="10" customFormat="1" ht="15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8" t="s">
        <v>174</v>
      </c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11" t="s">
        <v>12</v>
      </c>
      <c r="FG24" s="75"/>
      <c r="FH24" s="118" t="s">
        <v>173</v>
      </c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20"/>
    </row>
    <row r="25" spans="2:198" s="10" customFormat="1" ht="15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77" t="s">
        <v>175</v>
      </c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11" t="s">
        <v>12</v>
      </c>
      <c r="FG25" s="75"/>
      <c r="FH25" s="118" t="s">
        <v>121</v>
      </c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20"/>
    </row>
    <row r="26" spans="2:198" s="10" customFormat="1" ht="16.5" thickBo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77" t="s">
        <v>251</v>
      </c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11" t="s">
        <v>12</v>
      </c>
      <c r="FG26" s="75"/>
      <c r="FH26" s="135" t="s">
        <v>252</v>
      </c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7"/>
    </row>
    <row r="27" spans="1:183" s="10" customFormat="1" ht="15.75">
      <c r="A27" s="132" t="s">
        <v>266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45" t="s">
        <v>77</v>
      </c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</row>
    <row r="28" spans="56:183" s="10" customFormat="1" ht="15.75"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EQ28" s="11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</row>
    <row r="29" spans="56:126" ht="3.75" customHeight="1"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</row>
    <row r="30" s="10" customFormat="1" ht="6.75" customHeight="1"/>
    <row r="31" spans="1:183" s="10" customFormat="1" ht="25.5" customHeight="1">
      <c r="A31" s="324" t="s">
        <v>182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  <c r="EY31" s="324"/>
      <c r="EZ31" s="324"/>
      <c r="FA31" s="324"/>
      <c r="FB31" s="324"/>
      <c r="FC31" s="324"/>
      <c r="FD31" s="324"/>
      <c r="FE31" s="324"/>
      <c r="FF31" s="324"/>
      <c r="FG31" s="324"/>
      <c r="FH31" s="324"/>
      <c r="FI31" s="324"/>
      <c r="FJ31" s="324"/>
      <c r="FK31" s="324"/>
      <c r="FL31" s="324"/>
      <c r="FM31" s="324"/>
      <c r="FN31" s="324"/>
      <c r="FO31" s="324"/>
      <c r="FP31" s="324"/>
      <c r="FQ31" s="324"/>
      <c r="FR31" s="324"/>
      <c r="FS31" s="324"/>
      <c r="FT31" s="324"/>
      <c r="FU31" s="324"/>
      <c r="FV31" s="324"/>
      <c r="FW31" s="324"/>
      <c r="FX31" s="324"/>
      <c r="FY31" s="324"/>
      <c r="FZ31" s="324"/>
      <c r="GA31" s="324"/>
    </row>
    <row r="32" s="10" customFormat="1" ht="15.75"/>
    <row r="33" spans="82:88" s="17" customFormat="1" ht="15.75">
      <c r="CD33" s="18" t="s">
        <v>13</v>
      </c>
      <c r="CE33" s="297" t="s">
        <v>78</v>
      </c>
      <c r="CF33" s="297"/>
      <c r="CG33" s="297"/>
      <c r="CH33" s="297"/>
      <c r="CI33" s="297"/>
      <c r="CJ33" s="297"/>
    </row>
    <row r="34" s="10" customFormat="1" ht="16.5" thickBot="1"/>
    <row r="35" spans="1:199" s="10" customFormat="1" ht="22.5" customHeight="1">
      <c r="A35" s="132" t="s">
        <v>57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44" t="s">
        <v>177</v>
      </c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75"/>
      <c r="FA35" s="75"/>
      <c r="FB35" s="75"/>
      <c r="FC35" s="75"/>
      <c r="FD35" s="75"/>
      <c r="FE35" s="75"/>
      <c r="FF35" s="75"/>
      <c r="FG35" s="142" t="s">
        <v>176</v>
      </c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F35" s="123" t="s">
        <v>128</v>
      </c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5"/>
    </row>
    <row r="36" spans="2:199" s="10" customFormat="1" ht="15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F36" s="126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8"/>
    </row>
    <row r="37" spans="1:199" s="10" customFormat="1" ht="21.75" customHeight="1" thickBo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F37" s="129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1"/>
    </row>
    <row r="38" spans="1:199" s="10" customFormat="1" ht="15.75" customHeight="1">
      <c r="A38" s="132" t="s">
        <v>58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45" t="s">
        <v>79</v>
      </c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F38" s="143" t="s">
        <v>184</v>
      </c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</row>
    <row r="39" spans="1:113" s="10" customFormat="1" ht="15.7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</row>
    <row r="40" s="10" customFormat="1" ht="15.75"/>
    <row r="41" s="10" customFormat="1" ht="15.75">
      <c r="A41" s="10" t="s">
        <v>59</v>
      </c>
    </row>
    <row r="42" s="10" customFormat="1" ht="18.75">
      <c r="A42" s="10" t="s">
        <v>186</v>
      </c>
    </row>
    <row r="43" s="10" customFormat="1" ht="9" customHeight="1"/>
    <row r="44" spans="1:216" s="3" customFormat="1" ht="42" customHeight="1">
      <c r="A44" s="235" t="s">
        <v>189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35" t="s">
        <v>190</v>
      </c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7"/>
      <c r="BH44" s="235" t="s">
        <v>191</v>
      </c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7"/>
      <c r="CL44" s="164" t="s">
        <v>60</v>
      </c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235" t="s">
        <v>61</v>
      </c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7"/>
      <c r="GQ44" s="190" t="s">
        <v>204</v>
      </c>
      <c r="GR44" s="190"/>
      <c r="GS44" s="190"/>
      <c r="GT44" s="190"/>
      <c r="GU44" s="190"/>
      <c r="GV44" s="190"/>
      <c r="GW44" s="190"/>
      <c r="GX44" s="190"/>
      <c r="GY44" s="190"/>
      <c r="GZ44" s="190"/>
      <c r="HA44" s="190"/>
      <c r="HB44" s="190"/>
      <c r="HC44" s="190"/>
      <c r="HD44" s="190"/>
      <c r="HE44" s="190"/>
      <c r="HF44" s="190"/>
      <c r="HG44" s="190"/>
      <c r="HH44" s="190"/>
    </row>
    <row r="45" spans="1:216" s="3" customFormat="1" ht="51" customHeight="1">
      <c r="A45" s="280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2"/>
      <c r="O45" s="280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2"/>
      <c r="BH45" s="280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2"/>
      <c r="CL45" s="164" t="s">
        <v>15</v>
      </c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283" t="s">
        <v>201</v>
      </c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5"/>
      <c r="ES45" s="280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281"/>
      <c r="FG45" s="281"/>
      <c r="FH45" s="281"/>
      <c r="FI45" s="281"/>
      <c r="FJ45" s="281"/>
      <c r="FK45" s="281"/>
      <c r="FL45" s="281"/>
      <c r="FM45" s="281"/>
      <c r="FN45" s="281"/>
      <c r="FO45" s="281"/>
      <c r="FP45" s="281"/>
      <c r="FQ45" s="281"/>
      <c r="FR45" s="281"/>
      <c r="FS45" s="281"/>
      <c r="FT45" s="281"/>
      <c r="FU45" s="281"/>
      <c r="FV45" s="281"/>
      <c r="FW45" s="281"/>
      <c r="FX45" s="281"/>
      <c r="FY45" s="281"/>
      <c r="FZ45" s="281"/>
      <c r="GA45" s="281"/>
      <c r="GB45" s="281"/>
      <c r="GC45" s="281"/>
      <c r="GD45" s="281"/>
      <c r="GE45" s="281"/>
      <c r="GF45" s="281"/>
      <c r="GG45" s="281"/>
      <c r="GH45" s="281"/>
      <c r="GI45" s="281"/>
      <c r="GJ45" s="281"/>
      <c r="GK45" s="281"/>
      <c r="GL45" s="281"/>
      <c r="GM45" s="281"/>
      <c r="GN45" s="281"/>
      <c r="GO45" s="281"/>
      <c r="GP45" s="282"/>
      <c r="GQ45" s="190"/>
      <c r="GR45" s="190"/>
      <c r="GS45" s="190"/>
      <c r="GT45" s="190"/>
      <c r="GU45" s="190"/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190"/>
      <c r="HG45" s="190"/>
      <c r="HH45" s="190"/>
    </row>
    <row r="46" spans="1:216" s="3" customFormat="1" ht="12.75" customHeight="1">
      <c r="A46" s="28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38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40"/>
      <c r="BH46" s="238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40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286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8"/>
      <c r="ES46" s="238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39"/>
      <c r="GD46" s="239"/>
      <c r="GE46" s="239"/>
      <c r="GF46" s="239"/>
      <c r="GG46" s="239"/>
      <c r="GH46" s="239"/>
      <c r="GI46" s="239"/>
      <c r="GJ46" s="239"/>
      <c r="GK46" s="239"/>
      <c r="GL46" s="239"/>
      <c r="GM46" s="239"/>
      <c r="GN46" s="239"/>
      <c r="GO46" s="239"/>
      <c r="GP46" s="240"/>
      <c r="GQ46" s="190"/>
      <c r="GR46" s="190"/>
      <c r="GS46" s="190"/>
      <c r="GT46" s="190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190"/>
      <c r="HG46" s="190"/>
      <c r="HH46" s="190"/>
    </row>
    <row r="47" spans="1:216" s="3" customFormat="1" ht="14.25" customHeight="1">
      <c r="A47" s="28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2"/>
      <c r="O47" s="168" t="s">
        <v>130</v>
      </c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70"/>
      <c r="AD47" s="168" t="s">
        <v>131</v>
      </c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  <c r="AS47" s="168" t="s">
        <v>132</v>
      </c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70"/>
      <c r="BH47" s="168" t="s">
        <v>136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70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289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1"/>
      <c r="ES47" s="321" t="s">
        <v>213</v>
      </c>
      <c r="ET47" s="322"/>
      <c r="EU47" s="322"/>
      <c r="EV47" s="322"/>
      <c r="EW47" s="322"/>
      <c r="EX47" s="322"/>
      <c r="EY47" s="322"/>
      <c r="EZ47" s="322"/>
      <c r="FA47" s="322"/>
      <c r="FB47" s="322"/>
      <c r="FC47" s="322"/>
      <c r="FD47" s="322"/>
      <c r="FE47" s="322"/>
      <c r="FF47" s="322"/>
      <c r="FG47" s="322"/>
      <c r="FH47" s="322"/>
      <c r="FI47" s="323"/>
      <c r="FJ47" s="321" t="s">
        <v>253</v>
      </c>
      <c r="FK47" s="322"/>
      <c r="FL47" s="322"/>
      <c r="FM47" s="322"/>
      <c r="FN47" s="322"/>
      <c r="FO47" s="322"/>
      <c r="FP47" s="322"/>
      <c r="FQ47" s="322"/>
      <c r="FR47" s="322"/>
      <c r="FS47" s="322"/>
      <c r="FT47" s="322"/>
      <c r="FU47" s="322"/>
      <c r="FV47" s="322"/>
      <c r="FW47" s="322"/>
      <c r="FX47" s="322"/>
      <c r="FY47" s="322"/>
      <c r="FZ47" s="323"/>
      <c r="GA47" s="230" t="s">
        <v>260</v>
      </c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343" t="s">
        <v>161</v>
      </c>
      <c r="GR47" s="343"/>
      <c r="GS47" s="343"/>
      <c r="GT47" s="343"/>
      <c r="GU47" s="343"/>
      <c r="GV47" s="343"/>
      <c r="GW47" s="343" t="s">
        <v>163</v>
      </c>
      <c r="GX47" s="343"/>
      <c r="GY47" s="343"/>
      <c r="GZ47" s="343"/>
      <c r="HA47" s="343"/>
      <c r="HB47" s="343"/>
      <c r="HC47" s="343"/>
      <c r="HD47" s="343"/>
      <c r="HE47" s="343"/>
      <c r="HF47" s="343"/>
      <c r="HG47" s="343"/>
      <c r="HH47" s="343"/>
    </row>
    <row r="48" spans="1:216" s="3" customFormat="1" ht="38.25" customHeight="1">
      <c r="A48" s="238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40"/>
      <c r="O48" s="174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6"/>
      <c r="AD48" s="174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6"/>
      <c r="AS48" s="174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6"/>
      <c r="BH48" s="174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6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293" t="s">
        <v>17</v>
      </c>
      <c r="EB48" s="294"/>
      <c r="EC48" s="294"/>
      <c r="ED48" s="294"/>
      <c r="EE48" s="294"/>
      <c r="EF48" s="294"/>
      <c r="EG48" s="294"/>
      <c r="EH48" s="294"/>
      <c r="EI48" s="294"/>
      <c r="EJ48" s="294"/>
      <c r="EK48" s="295"/>
      <c r="EL48" s="293" t="s">
        <v>18</v>
      </c>
      <c r="EM48" s="294"/>
      <c r="EN48" s="294"/>
      <c r="EO48" s="294"/>
      <c r="EP48" s="294"/>
      <c r="EQ48" s="294"/>
      <c r="ER48" s="295"/>
      <c r="ES48" s="301" t="s">
        <v>21</v>
      </c>
      <c r="ET48" s="302"/>
      <c r="EU48" s="302"/>
      <c r="EV48" s="302"/>
      <c r="EW48" s="302"/>
      <c r="EX48" s="302"/>
      <c r="EY48" s="302"/>
      <c r="EZ48" s="302"/>
      <c r="FA48" s="302"/>
      <c r="FB48" s="302"/>
      <c r="FC48" s="302"/>
      <c r="FD48" s="302"/>
      <c r="FE48" s="302"/>
      <c r="FF48" s="302"/>
      <c r="FG48" s="302"/>
      <c r="FH48" s="302"/>
      <c r="FI48" s="303"/>
      <c r="FJ48" s="301" t="s">
        <v>118</v>
      </c>
      <c r="FK48" s="302"/>
      <c r="FL48" s="302"/>
      <c r="FM48" s="302"/>
      <c r="FN48" s="302"/>
      <c r="FO48" s="302"/>
      <c r="FP48" s="302"/>
      <c r="FQ48" s="302"/>
      <c r="FR48" s="302"/>
      <c r="FS48" s="302"/>
      <c r="FT48" s="302"/>
      <c r="FU48" s="302"/>
      <c r="FV48" s="302"/>
      <c r="FW48" s="302"/>
      <c r="FX48" s="302"/>
      <c r="FY48" s="302"/>
      <c r="FZ48" s="303"/>
      <c r="GA48" s="343" t="s">
        <v>119</v>
      </c>
      <c r="GB48" s="343"/>
      <c r="GC48" s="343"/>
      <c r="GD48" s="343"/>
      <c r="GE48" s="343"/>
      <c r="GF48" s="343"/>
      <c r="GG48" s="343"/>
      <c r="GH48" s="343"/>
      <c r="GI48" s="343"/>
      <c r="GJ48" s="343"/>
      <c r="GK48" s="343"/>
      <c r="GL48" s="343"/>
      <c r="GM48" s="343"/>
      <c r="GN48" s="343"/>
      <c r="GO48" s="343"/>
      <c r="GP48" s="343"/>
      <c r="GQ48" s="343"/>
      <c r="GR48" s="343"/>
      <c r="GS48" s="343"/>
      <c r="GT48" s="343"/>
      <c r="GU48" s="343"/>
      <c r="GV48" s="343"/>
      <c r="GW48" s="343"/>
      <c r="GX48" s="343"/>
      <c r="GY48" s="343"/>
      <c r="GZ48" s="343"/>
      <c r="HA48" s="343"/>
      <c r="HB48" s="343"/>
      <c r="HC48" s="343"/>
      <c r="HD48" s="343"/>
      <c r="HE48" s="343"/>
      <c r="HF48" s="343"/>
      <c r="HG48" s="343"/>
      <c r="HH48" s="343"/>
    </row>
    <row r="49" spans="1:216" s="21" customFormat="1" ht="12.75">
      <c r="A49" s="152">
        <v>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52">
        <v>2</v>
      </c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4"/>
      <c r="AD49" s="152">
        <v>3</v>
      </c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4"/>
      <c r="AS49" s="152">
        <v>4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4"/>
      <c r="BH49" s="152">
        <v>5</v>
      </c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4"/>
      <c r="CL49" s="225">
        <v>6</v>
      </c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7"/>
      <c r="EA49" s="263">
        <v>7</v>
      </c>
      <c r="EB49" s="264"/>
      <c r="EC49" s="264"/>
      <c r="ED49" s="264"/>
      <c r="EE49" s="264"/>
      <c r="EF49" s="264"/>
      <c r="EG49" s="264"/>
      <c r="EH49" s="264"/>
      <c r="EI49" s="264"/>
      <c r="EJ49" s="264"/>
      <c r="EK49" s="265"/>
      <c r="EL49" s="263">
        <v>8</v>
      </c>
      <c r="EM49" s="264"/>
      <c r="EN49" s="264"/>
      <c r="EO49" s="264"/>
      <c r="EP49" s="264"/>
      <c r="EQ49" s="264"/>
      <c r="ER49" s="265"/>
      <c r="ES49" s="152">
        <v>9</v>
      </c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4"/>
      <c r="FJ49" s="152">
        <v>10</v>
      </c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4"/>
      <c r="GA49" s="139">
        <v>11</v>
      </c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1"/>
      <c r="GQ49" s="138">
        <v>12</v>
      </c>
      <c r="GR49" s="138"/>
      <c r="GS49" s="138"/>
      <c r="GT49" s="138"/>
      <c r="GU49" s="138"/>
      <c r="GV49" s="138"/>
      <c r="GW49" s="138">
        <v>13</v>
      </c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</row>
    <row r="50" spans="1:216" s="21" customFormat="1" ht="40.5" customHeight="1">
      <c r="A50" s="191" t="s">
        <v>133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  <c r="O50" s="204" t="s">
        <v>103</v>
      </c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6"/>
      <c r="AD50" s="204" t="s">
        <v>107</v>
      </c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6"/>
      <c r="AS50" s="204" t="s">
        <v>134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6"/>
      <c r="BH50" s="204" t="s">
        <v>85</v>
      </c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6"/>
      <c r="CL50" s="229" t="s">
        <v>91</v>
      </c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152" t="s">
        <v>80</v>
      </c>
      <c r="EB50" s="153"/>
      <c r="EC50" s="153"/>
      <c r="ED50" s="153"/>
      <c r="EE50" s="153"/>
      <c r="EF50" s="153"/>
      <c r="EG50" s="153"/>
      <c r="EH50" s="153"/>
      <c r="EI50" s="153"/>
      <c r="EJ50" s="153"/>
      <c r="EK50" s="154"/>
      <c r="EL50" s="152">
        <v>744</v>
      </c>
      <c r="EM50" s="153"/>
      <c r="EN50" s="153"/>
      <c r="EO50" s="153"/>
      <c r="EP50" s="153"/>
      <c r="EQ50" s="153"/>
      <c r="ER50" s="154"/>
      <c r="ES50" s="152">
        <v>100</v>
      </c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4"/>
      <c r="FJ50" s="152">
        <v>100</v>
      </c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4"/>
      <c r="GA50" s="138">
        <v>100</v>
      </c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>
        <v>5</v>
      </c>
      <c r="GR50" s="138"/>
      <c r="GS50" s="138"/>
      <c r="GT50" s="138"/>
      <c r="GU50" s="138"/>
      <c r="GV50" s="138"/>
      <c r="GW50" s="138">
        <f>ES50*5/100</f>
        <v>5</v>
      </c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</row>
    <row r="51" spans="1:216" s="3" customFormat="1" ht="25.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207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9"/>
      <c r="AD51" s="207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9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9"/>
      <c r="BH51" s="207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9"/>
      <c r="CL51" s="224" t="s">
        <v>81</v>
      </c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152" t="s">
        <v>80</v>
      </c>
      <c r="EB51" s="153"/>
      <c r="EC51" s="153"/>
      <c r="ED51" s="153"/>
      <c r="EE51" s="153"/>
      <c r="EF51" s="153"/>
      <c r="EG51" s="153"/>
      <c r="EH51" s="153"/>
      <c r="EI51" s="153"/>
      <c r="EJ51" s="153"/>
      <c r="EK51" s="154"/>
      <c r="EL51" s="152">
        <v>744</v>
      </c>
      <c r="EM51" s="153"/>
      <c r="EN51" s="153"/>
      <c r="EO51" s="153"/>
      <c r="EP51" s="153"/>
      <c r="EQ51" s="153"/>
      <c r="ER51" s="154"/>
      <c r="ES51" s="152">
        <v>100</v>
      </c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4"/>
      <c r="FJ51" s="152">
        <v>100</v>
      </c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4"/>
      <c r="GA51" s="138">
        <v>100</v>
      </c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>
        <v>5</v>
      </c>
      <c r="GR51" s="138"/>
      <c r="GS51" s="138"/>
      <c r="GT51" s="138"/>
      <c r="GU51" s="138"/>
      <c r="GV51" s="138"/>
      <c r="GW51" s="138">
        <f>ES51*5/100</f>
        <v>5</v>
      </c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</row>
    <row r="52" spans="1:216" s="3" customFormat="1" ht="39.75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207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9"/>
      <c r="AD52" s="207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9"/>
      <c r="AS52" s="207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9"/>
      <c r="BH52" s="207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9"/>
      <c r="CL52" s="292" t="s">
        <v>82</v>
      </c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152" t="s">
        <v>80</v>
      </c>
      <c r="EB52" s="153"/>
      <c r="EC52" s="153"/>
      <c r="ED52" s="153"/>
      <c r="EE52" s="153"/>
      <c r="EF52" s="153"/>
      <c r="EG52" s="153"/>
      <c r="EH52" s="153"/>
      <c r="EI52" s="153"/>
      <c r="EJ52" s="153"/>
      <c r="EK52" s="154"/>
      <c r="EL52" s="152">
        <v>744</v>
      </c>
      <c r="EM52" s="153"/>
      <c r="EN52" s="153"/>
      <c r="EO52" s="153"/>
      <c r="EP52" s="153"/>
      <c r="EQ52" s="153"/>
      <c r="ER52" s="154"/>
      <c r="ES52" s="152">
        <v>100</v>
      </c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4"/>
      <c r="FJ52" s="152">
        <v>100</v>
      </c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4"/>
      <c r="GA52" s="138">
        <v>100</v>
      </c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>
        <v>5</v>
      </c>
      <c r="GR52" s="138"/>
      <c r="GS52" s="138"/>
      <c r="GT52" s="138"/>
      <c r="GU52" s="138"/>
      <c r="GV52" s="138"/>
      <c r="GW52" s="138">
        <f>ES52*5/100</f>
        <v>5</v>
      </c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</row>
    <row r="53" spans="1:216" s="3" customFormat="1" ht="25.5" customHeigh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207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9"/>
      <c r="AD53" s="207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9"/>
      <c r="BH53" s="207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24" t="s">
        <v>83</v>
      </c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4"/>
      <c r="DU53" s="224"/>
      <c r="DV53" s="224"/>
      <c r="DW53" s="224"/>
      <c r="DX53" s="224"/>
      <c r="DY53" s="224"/>
      <c r="DZ53" s="224"/>
      <c r="EA53" s="152" t="s">
        <v>80</v>
      </c>
      <c r="EB53" s="153"/>
      <c r="EC53" s="153"/>
      <c r="ED53" s="153"/>
      <c r="EE53" s="153"/>
      <c r="EF53" s="153"/>
      <c r="EG53" s="153"/>
      <c r="EH53" s="153"/>
      <c r="EI53" s="153"/>
      <c r="EJ53" s="153"/>
      <c r="EK53" s="154"/>
      <c r="EL53" s="152">
        <v>744</v>
      </c>
      <c r="EM53" s="153"/>
      <c r="EN53" s="153"/>
      <c r="EO53" s="153"/>
      <c r="EP53" s="153"/>
      <c r="EQ53" s="153"/>
      <c r="ER53" s="154"/>
      <c r="ES53" s="219">
        <v>80</v>
      </c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1"/>
      <c r="FJ53" s="219">
        <v>80</v>
      </c>
      <c r="FK53" s="220"/>
      <c r="FL53" s="220"/>
      <c r="FM53" s="220"/>
      <c r="FN53" s="220"/>
      <c r="FO53" s="220"/>
      <c r="FP53" s="220"/>
      <c r="FQ53" s="220"/>
      <c r="FR53" s="220"/>
      <c r="FS53" s="220"/>
      <c r="FT53" s="220"/>
      <c r="FU53" s="220"/>
      <c r="FV53" s="220"/>
      <c r="FW53" s="220"/>
      <c r="FX53" s="220"/>
      <c r="FY53" s="220"/>
      <c r="FZ53" s="221"/>
      <c r="GA53" s="183">
        <v>80</v>
      </c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38">
        <v>5</v>
      </c>
      <c r="GR53" s="138"/>
      <c r="GS53" s="138"/>
      <c r="GT53" s="138"/>
      <c r="GU53" s="138"/>
      <c r="GV53" s="138"/>
      <c r="GW53" s="138">
        <f>ES53*5/100</f>
        <v>4</v>
      </c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</row>
    <row r="54" spans="1:216" s="3" customFormat="1" ht="61.5" customHeight="1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  <c r="O54" s="210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2"/>
      <c r="AD54" s="210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2"/>
      <c r="AS54" s="210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2"/>
      <c r="BH54" s="210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24" t="s">
        <v>84</v>
      </c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152" t="s">
        <v>80</v>
      </c>
      <c r="EB54" s="153"/>
      <c r="EC54" s="153"/>
      <c r="ED54" s="153"/>
      <c r="EE54" s="153"/>
      <c r="EF54" s="153"/>
      <c r="EG54" s="153"/>
      <c r="EH54" s="153"/>
      <c r="EI54" s="153"/>
      <c r="EJ54" s="153"/>
      <c r="EK54" s="154"/>
      <c r="EL54" s="152">
        <v>744</v>
      </c>
      <c r="EM54" s="153"/>
      <c r="EN54" s="153"/>
      <c r="EO54" s="153"/>
      <c r="EP54" s="153"/>
      <c r="EQ54" s="153"/>
      <c r="ER54" s="154"/>
      <c r="ES54" s="219">
        <v>100</v>
      </c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1"/>
      <c r="FJ54" s="219">
        <v>100</v>
      </c>
      <c r="FK54" s="220"/>
      <c r="FL54" s="220"/>
      <c r="FM54" s="220"/>
      <c r="FN54" s="220"/>
      <c r="FO54" s="220"/>
      <c r="FP54" s="220"/>
      <c r="FQ54" s="220"/>
      <c r="FR54" s="220"/>
      <c r="FS54" s="220"/>
      <c r="FT54" s="220"/>
      <c r="FU54" s="220"/>
      <c r="FV54" s="220"/>
      <c r="FW54" s="220"/>
      <c r="FX54" s="220"/>
      <c r="FY54" s="220"/>
      <c r="FZ54" s="221"/>
      <c r="GA54" s="183">
        <v>100</v>
      </c>
      <c r="GB54" s="183"/>
      <c r="GC54" s="183"/>
      <c r="GD54" s="183"/>
      <c r="GE54" s="183"/>
      <c r="GF54" s="183"/>
      <c r="GG54" s="183"/>
      <c r="GH54" s="183"/>
      <c r="GI54" s="183"/>
      <c r="GJ54" s="183"/>
      <c r="GK54" s="183"/>
      <c r="GL54" s="183"/>
      <c r="GM54" s="183"/>
      <c r="GN54" s="183"/>
      <c r="GO54" s="183"/>
      <c r="GP54" s="183"/>
      <c r="GQ54" s="138">
        <v>5</v>
      </c>
      <c r="GR54" s="138"/>
      <c r="GS54" s="138"/>
      <c r="GT54" s="138"/>
      <c r="GU54" s="138"/>
      <c r="GV54" s="138"/>
      <c r="GW54" s="138">
        <f>ES54*5/100</f>
        <v>5</v>
      </c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</row>
    <row r="55" spans="1:216" s="3" customFormat="1" ht="21" customHeight="1">
      <c r="A55" s="235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235" t="s">
        <v>190</v>
      </c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7"/>
      <c r="BH55" s="235" t="s">
        <v>191</v>
      </c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7"/>
      <c r="CL55" s="164" t="s">
        <v>60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235" t="s">
        <v>61</v>
      </c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36"/>
      <c r="FJ55" s="236"/>
      <c r="FK55" s="236"/>
      <c r="FL55" s="236"/>
      <c r="FM55" s="236"/>
      <c r="FN55" s="236"/>
      <c r="FO55" s="236"/>
      <c r="FP55" s="236"/>
      <c r="FQ55" s="236"/>
      <c r="FR55" s="236"/>
      <c r="FS55" s="236"/>
      <c r="FT55" s="236"/>
      <c r="FU55" s="236"/>
      <c r="FV55" s="236"/>
      <c r="FW55" s="236"/>
      <c r="FX55" s="236"/>
      <c r="FY55" s="236"/>
      <c r="FZ55" s="236"/>
      <c r="GA55" s="236"/>
      <c r="GB55" s="236"/>
      <c r="GC55" s="236"/>
      <c r="GD55" s="236"/>
      <c r="GE55" s="236"/>
      <c r="GF55" s="236"/>
      <c r="GG55" s="236"/>
      <c r="GH55" s="236"/>
      <c r="GI55" s="236"/>
      <c r="GJ55" s="236"/>
      <c r="GK55" s="236"/>
      <c r="GL55" s="236"/>
      <c r="GM55" s="236"/>
      <c r="GN55" s="236"/>
      <c r="GO55" s="236"/>
      <c r="GP55" s="237"/>
      <c r="GQ55" s="344" t="s">
        <v>204</v>
      </c>
      <c r="GR55" s="344"/>
      <c r="GS55" s="344"/>
      <c r="GT55" s="344"/>
      <c r="GU55" s="344"/>
      <c r="GV55" s="344"/>
      <c r="GW55" s="344"/>
      <c r="GX55" s="344"/>
      <c r="GY55" s="344"/>
      <c r="GZ55" s="344"/>
      <c r="HA55" s="344"/>
      <c r="HB55" s="344"/>
      <c r="HC55" s="344"/>
      <c r="HD55" s="344"/>
      <c r="HE55" s="344"/>
      <c r="HF55" s="344"/>
      <c r="HG55" s="344"/>
      <c r="HH55" s="344"/>
    </row>
    <row r="56" spans="1:216" s="3" customFormat="1" ht="14.25" customHeight="1">
      <c r="A56" s="280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2"/>
      <c r="O56" s="280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2"/>
      <c r="BH56" s="280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2"/>
      <c r="CL56" s="164" t="s">
        <v>15</v>
      </c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283" t="s">
        <v>202</v>
      </c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5"/>
      <c r="ES56" s="280"/>
      <c r="ET56" s="281"/>
      <c r="EU56" s="281"/>
      <c r="EV56" s="281"/>
      <c r="EW56" s="281"/>
      <c r="EX56" s="281"/>
      <c r="EY56" s="281"/>
      <c r="EZ56" s="281"/>
      <c r="FA56" s="281"/>
      <c r="FB56" s="281"/>
      <c r="FC56" s="281"/>
      <c r="FD56" s="281"/>
      <c r="FE56" s="281"/>
      <c r="FF56" s="281"/>
      <c r="FG56" s="281"/>
      <c r="FH56" s="281"/>
      <c r="FI56" s="281"/>
      <c r="FJ56" s="281"/>
      <c r="FK56" s="281"/>
      <c r="FL56" s="281"/>
      <c r="FM56" s="281"/>
      <c r="FN56" s="281"/>
      <c r="FO56" s="281"/>
      <c r="FP56" s="281"/>
      <c r="FQ56" s="281"/>
      <c r="FR56" s="281"/>
      <c r="FS56" s="281"/>
      <c r="FT56" s="281"/>
      <c r="FU56" s="281"/>
      <c r="FV56" s="281"/>
      <c r="FW56" s="281"/>
      <c r="FX56" s="281"/>
      <c r="FY56" s="281"/>
      <c r="FZ56" s="281"/>
      <c r="GA56" s="281"/>
      <c r="GB56" s="281"/>
      <c r="GC56" s="281"/>
      <c r="GD56" s="281"/>
      <c r="GE56" s="281"/>
      <c r="GF56" s="281"/>
      <c r="GG56" s="281"/>
      <c r="GH56" s="281"/>
      <c r="GI56" s="281"/>
      <c r="GJ56" s="281"/>
      <c r="GK56" s="281"/>
      <c r="GL56" s="281"/>
      <c r="GM56" s="281"/>
      <c r="GN56" s="281"/>
      <c r="GO56" s="281"/>
      <c r="GP56" s="282"/>
      <c r="GQ56" s="344"/>
      <c r="GR56" s="344"/>
      <c r="GS56" s="344"/>
      <c r="GT56" s="344"/>
      <c r="GU56" s="344"/>
      <c r="GV56" s="344"/>
      <c r="GW56" s="344"/>
      <c r="GX56" s="344"/>
      <c r="GY56" s="344"/>
      <c r="GZ56" s="344"/>
      <c r="HA56" s="344"/>
      <c r="HB56" s="344"/>
      <c r="HC56" s="344"/>
      <c r="HD56" s="344"/>
      <c r="HE56" s="344"/>
      <c r="HF56" s="344"/>
      <c r="HG56" s="344"/>
      <c r="HH56" s="344"/>
    </row>
    <row r="57" spans="1:216" s="3" customFormat="1" ht="18" customHeight="1">
      <c r="A57" s="280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2"/>
      <c r="O57" s="238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40"/>
      <c r="BH57" s="238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40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286"/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8"/>
      <c r="ES57" s="238"/>
      <c r="ET57" s="239"/>
      <c r="EU57" s="239"/>
      <c r="EV57" s="239"/>
      <c r="EW57" s="239"/>
      <c r="EX57" s="239"/>
      <c r="EY57" s="239"/>
      <c r="EZ57" s="239"/>
      <c r="FA57" s="239"/>
      <c r="FB57" s="239"/>
      <c r="FC57" s="239"/>
      <c r="FD57" s="239"/>
      <c r="FE57" s="239"/>
      <c r="FF57" s="239"/>
      <c r="FG57" s="239"/>
      <c r="FH57" s="239"/>
      <c r="FI57" s="239"/>
      <c r="FJ57" s="239"/>
      <c r="FK57" s="239"/>
      <c r="FL57" s="239"/>
      <c r="FM57" s="239"/>
      <c r="FN57" s="239"/>
      <c r="FO57" s="239"/>
      <c r="FP57" s="239"/>
      <c r="FQ57" s="239"/>
      <c r="FR57" s="239"/>
      <c r="FS57" s="239"/>
      <c r="FT57" s="239"/>
      <c r="FU57" s="239"/>
      <c r="FV57" s="239"/>
      <c r="FW57" s="239"/>
      <c r="FX57" s="239"/>
      <c r="FY57" s="239"/>
      <c r="FZ57" s="239"/>
      <c r="GA57" s="239"/>
      <c r="GB57" s="239"/>
      <c r="GC57" s="239"/>
      <c r="GD57" s="239"/>
      <c r="GE57" s="239"/>
      <c r="GF57" s="239"/>
      <c r="GG57" s="239"/>
      <c r="GH57" s="239"/>
      <c r="GI57" s="239"/>
      <c r="GJ57" s="239"/>
      <c r="GK57" s="239"/>
      <c r="GL57" s="239"/>
      <c r="GM57" s="239"/>
      <c r="GN57" s="239"/>
      <c r="GO57" s="239"/>
      <c r="GP57" s="240"/>
      <c r="GQ57" s="344"/>
      <c r="GR57" s="344"/>
      <c r="GS57" s="344"/>
      <c r="GT57" s="344"/>
      <c r="GU57" s="344"/>
      <c r="GV57" s="344"/>
      <c r="GW57" s="344"/>
      <c r="GX57" s="344"/>
      <c r="GY57" s="344"/>
      <c r="GZ57" s="344"/>
      <c r="HA57" s="344"/>
      <c r="HB57" s="344"/>
      <c r="HC57" s="344"/>
      <c r="HD57" s="344"/>
      <c r="HE57" s="344"/>
      <c r="HF57" s="344"/>
      <c r="HG57" s="344"/>
      <c r="HH57" s="344"/>
    </row>
    <row r="58" spans="1:216" s="3" customFormat="1" ht="12.75" customHeight="1">
      <c r="A58" s="280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2"/>
      <c r="O58" s="168" t="s">
        <v>130</v>
      </c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70"/>
      <c r="AD58" s="168" t="s">
        <v>131</v>
      </c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70"/>
      <c r="AS58" s="168" t="s">
        <v>132</v>
      </c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70"/>
      <c r="BH58" s="168" t="s">
        <v>136</v>
      </c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289"/>
      <c r="EB58" s="290"/>
      <c r="EC58" s="290"/>
      <c r="ED58" s="290"/>
      <c r="EE58" s="290"/>
      <c r="EF58" s="290"/>
      <c r="EG58" s="290"/>
      <c r="EH58" s="290"/>
      <c r="EI58" s="290"/>
      <c r="EJ58" s="290"/>
      <c r="EK58" s="290"/>
      <c r="EL58" s="290"/>
      <c r="EM58" s="290"/>
      <c r="EN58" s="290"/>
      <c r="EO58" s="290"/>
      <c r="EP58" s="290"/>
      <c r="EQ58" s="290"/>
      <c r="ER58" s="291"/>
      <c r="ES58" s="321" t="s">
        <v>213</v>
      </c>
      <c r="ET58" s="322"/>
      <c r="EU58" s="322"/>
      <c r="EV58" s="322"/>
      <c r="EW58" s="322"/>
      <c r="EX58" s="322"/>
      <c r="EY58" s="322"/>
      <c r="EZ58" s="322"/>
      <c r="FA58" s="322"/>
      <c r="FB58" s="322"/>
      <c r="FC58" s="322"/>
      <c r="FD58" s="322"/>
      <c r="FE58" s="322"/>
      <c r="FF58" s="322"/>
      <c r="FG58" s="322"/>
      <c r="FH58" s="322"/>
      <c r="FI58" s="323"/>
      <c r="FJ58" s="321" t="s">
        <v>253</v>
      </c>
      <c r="FK58" s="322"/>
      <c r="FL58" s="322"/>
      <c r="FM58" s="322"/>
      <c r="FN58" s="322"/>
      <c r="FO58" s="322"/>
      <c r="FP58" s="322"/>
      <c r="FQ58" s="322"/>
      <c r="FR58" s="322"/>
      <c r="FS58" s="322"/>
      <c r="FT58" s="322"/>
      <c r="FU58" s="322"/>
      <c r="FV58" s="322"/>
      <c r="FW58" s="322"/>
      <c r="FX58" s="322"/>
      <c r="FY58" s="322"/>
      <c r="FZ58" s="323"/>
      <c r="GA58" s="230" t="s">
        <v>260</v>
      </c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344"/>
      <c r="GR58" s="344"/>
      <c r="GS58" s="344"/>
      <c r="GT58" s="344"/>
      <c r="GU58" s="344"/>
      <c r="GV58" s="344"/>
      <c r="GW58" s="344"/>
      <c r="GX58" s="344"/>
      <c r="GY58" s="344"/>
      <c r="GZ58" s="344"/>
      <c r="HA58" s="344"/>
      <c r="HB58" s="344"/>
      <c r="HC58" s="344"/>
      <c r="HD58" s="344"/>
      <c r="HE58" s="344"/>
      <c r="HF58" s="344"/>
      <c r="HG58" s="344"/>
      <c r="HH58" s="344"/>
    </row>
    <row r="59" spans="1:216" s="3" customFormat="1" ht="37.5" customHeight="1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40"/>
      <c r="O59" s="174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6"/>
      <c r="AD59" s="174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6"/>
      <c r="AS59" s="174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6"/>
      <c r="BH59" s="174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6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293" t="s">
        <v>17</v>
      </c>
      <c r="EB59" s="294"/>
      <c r="EC59" s="294"/>
      <c r="ED59" s="294"/>
      <c r="EE59" s="294"/>
      <c r="EF59" s="294"/>
      <c r="EG59" s="294"/>
      <c r="EH59" s="294"/>
      <c r="EI59" s="294"/>
      <c r="EJ59" s="294"/>
      <c r="EK59" s="295"/>
      <c r="EL59" s="293" t="s">
        <v>18</v>
      </c>
      <c r="EM59" s="294"/>
      <c r="EN59" s="294"/>
      <c r="EO59" s="294"/>
      <c r="EP59" s="294"/>
      <c r="EQ59" s="294"/>
      <c r="ER59" s="295"/>
      <c r="ES59" s="301" t="s">
        <v>21</v>
      </c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3"/>
      <c r="FJ59" s="301" t="s">
        <v>118</v>
      </c>
      <c r="FK59" s="302"/>
      <c r="FL59" s="30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3"/>
      <c r="GA59" s="343" t="s">
        <v>119</v>
      </c>
      <c r="GB59" s="343"/>
      <c r="GC59" s="343"/>
      <c r="GD59" s="343"/>
      <c r="GE59" s="343"/>
      <c r="GF59" s="343"/>
      <c r="GG59" s="343"/>
      <c r="GH59" s="343"/>
      <c r="GI59" s="343"/>
      <c r="GJ59" s="343"/>
      <c r="GK59" s="343"/>
      <c r="GL59" s="343"/>
      <c r="GM59" s="343"/>
      <c r="GN59" s="343"/>
      <c r="GO59" s="343"/>
      <c r="GP59" s="343"/>
      <c r="GQ59" s="344" t="s">
        <v>161</v>
      </c>
      <c r="GR59" s="344"/>
      <c r="GS59" s="344"/>
      <c r="GT59" s="344"/>
      <c r="GU59" s="344"/>
      <c r="GV59" s="344"/>
      <c r="GW59" s="344" t="s">
        <v>163</v>
      </c>
      <c r="GX59" s="344"/>
      <c r="GY59" s="344"/>
      <c r="GZ59" s="344"/>
      <c r="HA59" s="344"/>
      <c r="HB59" s="344"/>
      <c r="HC59" s="344"/>
      <c r="HD59" s="344"/>
      <c r="HE59" s="344"/>
      <c r="HF59" s="344"/>
      <c r="HG59" s="344"/>
      <c r="HH59" s="344"/>
    </row>
    <row r="60" spans="1:216" s="3" customFormat="1" ht="12.75" customHeight="1">
      <c r="A60" s="152">
        <v>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4"/>
      <c r="O60" s="152">
        <v>2</v>
      </c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4"/>
      <c r="AD60" s="152">
        <v>3</v>
      </c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4"/>
      <c r="AS60" s="152">
        <v>4</v>
      </c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4"/>
      <c r="BH60" s="152">
        <v>5</v>
      </c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4"/>
      <c r="CL60" s="225">
        <v>6</v>
      </c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7"/>
      <c r="EA60" s="263">
        <v>7</v>
      </c>
      <c r="EB60" s="264"/>
      <c r="EC60" s="264"/>
      <c r="ED60" s="264"/>
      <c r="EE60" s="264"/>
      <c r="EF60" s="264"/>
      <c r="EG60" s="264"/>
      <c r="EH60" s="264"/>
      <c r="EI60" s="264"/>
      <c r="EJ60" s="264"/>
      <c r="EK60" s="265"/>
      <c r="EL60" s="263">
        <v>8</v>
      </c>
      <c r="EM60" s="264"/>
      <c r="EN60" s="264"/>
      <c r="EO60" s="264"/>
      <c r="EP60" s="264"/>
      <c r="EQ60" s="264"/>
      <c r="ER60" s="265"/>
      <c r="ES60" s="152">
        <v>9</v>
      </c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4"/>
      <c r="FJ60" s="152">
        <v>10</v>
      </c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4"/>
      <c r="GA60" s="139">
        <v>11</v>
      </c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1"/>
      <c r="GQ60" s="138">
        <v>12</v>
      </c>
      <c r="GR60" s="138"/>
      <c r="GS60" s="138"/>
      <c r="GT60" s="138"/>
      <c r="GU60" s="138"/>
      <c r="GV60" s="138"/>
      <c r="GW60" s="138">
        <v>13</v>
      </c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</row>
    <row r="61" spans="1:216" s="3" customFormat="1" ht="39.75" customHeight="1">
      <c r="A61" s="191" t="s">
        <v>137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3"/>
      <c r="O61" s="204" t="s">
        <v>103</v>
      </c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6"/>
      <c r="AD61" s="204" t="s">
        <v>110</v>
      </c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6"/>
      <c r="AS61" s="204" t="s">
        <v>134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6"/>
      <c r="BH61" s="204" t="s">
        <v>85</v>
      </c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6"/>
      <c r="CL61" s="229" t="s">
        <v>91</v>
      </c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152" t="s">
        <v>80</v>
      </c>
      <c r="EB61" s="153"/>
      <c r="EC61" s="153"/>
      <c r="ED61" s="153"/>
      <c r="EE61" s="153"/>
      <c r="EF61" s="153"/>
      <c r="EG61" s="153"/>
      <c r="EH61" s="153"/>
      <c r="EI61" s="153"/>
      <c r="EJ61" s="153"/>
      <c r="EK61" s="154"/>
      <c r="EL61" s="152">
        <v>744</v>
      </c>
      <c r="EM61" s="153"/>
      <c r="EN61" s="153"/>
      <c r="EO61" s="153"/>
      <c r="EP61" s="153"/>
      <c r="EQ61" s="153"/>
      <c r="ER61" s="154"/>
      <c r="ES61" s="219">
        <v>100</v>
      </c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1"/>
      <c r="FJ61" s="219">
        <v>100</v>
      </c>
      <c r="FK61" s="220"/>
      <c r="FL61" s="220"/>
      <c r="FM61" s="220"/>
      <c r="FN61" s="220"/>
      <c r="FO61" s="220"/>
      <c r="FP61" s="220"/>
      <c r="FQ61" s="220"/>
      <c r="FR61" s="220"/>
      <c r="FS61" s="220"/>
      <c r="FT61" s="220"/>
      <c r="FU61" s="220"/>
      <c r="FV61" s="220"/>
      <c r="FW61" s="220"/>
      <c r="FX61" s="220"/>
      <c r="FY61" s="220"/>
      <c r="FZ61" s="221"/>
      <c r="GA61" s="183">
        <v>100</v>
      </c>
      <c r="GB61" s="183"/>
      <c r="GC61" s="183"/>
      <c r="GD61" s="183"/>
      <c r="GE61" s="183"/>
      <c r="GF61" s="183"/>
      <c r="GG61" s="183"/>
      <c r="GH61" s="183"/>
      <c r="GI61" s="183"/>
      <c r="GJ61" s="183"/>
      <c r="GK61" s="183"/>
      <c r="GL61" s="183"/>
      <c r="GM61" s="183"/>
      <c r="GN61" s="183"/>
      <c r="GO61" s="183"/>
      <c r="GP61" s="183"/>
      <c r="GQ61" s="138">
        <v>5</v>
      </c>
      <c r="GR61" s="138"/>
      <c r="GS61" s="138"/>
      <c r="GT61" s="138"/>
      <c r="GU61" s="138"/>
      <c r="GV61" s="138"/>
      <c r="GW61" s="138">
        <f>ES61*5/100</f>
        <v>5</v>
      </c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</row>
    <row r="62" spans="1:216" s="3" customFormat="1" ht="23.25" customHeight="1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07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9"/>
      <c r="AD62" s="207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9"/>
      <c r="AS62" s="207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9"/>
      <c r="BH62" s="207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9"/>
      <c r="CL62" s="224" t="s">
        <v>81</v>
      </c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152" t="s">
        <v>80</v>
      </c>
      <c r="EB62" s="153"/>
      <c r="EC62" s="153"/>
      <c r="ED62" s="153"/>
      <c r="EE62" s="153"/>
      <c r="EF62" s="153"/>
      <c r="EG62" s="153"/>
      <c r="EH62" s="153"/>
      <c r="EI62" s="153"/>
      <c r="EJ62" s="153"/>
      <c r="EK62" s="154"/>
      <c r="EL62" s="152">
        <v>744</v>
      </c>
      <c r="EM62" s="153"/>
      <c r="EN62" s="153"/>
      <c r="EO62" s="153"/>
      <c r="EP62" s="153"/>
      <c r="EQ62" s="153"/>
      <c r="ER62" s="154"/>
      <c r="ES62" s="219">
        <v>100</v>
      </c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1"/>
      <c r="FJ62" s="219">
        <v>100</v>
      </c>
      <c r="FK62" s="220"/>
      <c r="FL62" s="220"/>
      <c r="FM62" s="220"/>
      <c r="FN62" s="220"/>
      <c r="FO62" s="220"/>
      <c r="FP62" s="220"/>
      <c r="FQ62" s="220"/>
      <c r="FR62" s="220"/>
      <c r="FS62" s="220"/>
      <c r="FT62" s="220"/>
      <c r="FU62" s="220"/>
      <c r="FV62" s="220"/>
      <c r="FW62" s="220"/>
      <c r="FX62" s="220"/>
      <c r="FY62" s="220"/>
      <c r="FZ62" s="221"/>
      <c r="GA62" s="183">
        <v>100</v>
      </c>
      <c r="GB62" s="183"/>
      <c r="GC62" s="183"/>
      <c r="GD62" s="183"/>
      <c r="GE62" s="183"/>
      <c r="GF62" s="183"/>
      <c r="GG62" s="183"/>
      <c r="GH62" s="183"/>
      <c r="GI62" s="183"/>
      <c r="GJ62" s="183"/>
      <c r="GK62" s="183"/>
      <c r="GL62" s="183"/>
      <c r="GM62" s="183"/>
      <c r="GN62" s="183"/>
      <c r="GO62" s="183"/>
      <c r="GP62" s="183"/>
      <c r="GQ62" s="138">
        <v>5</v>
      </c>
      <c r="GR62" s="138"/>
      <c r="GS62" s="138"/>
      <c r="GT62" s="138"/>
      <c r="GU62" s="138"/>
      <c r="GV62" s="138"/>
      <c r="GW62" s="138">
        <f aca="true" t="shared" si="0" ref="GW62:GW75">ES62*5/100</f>
        <v>5</v>
      </c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</row>
    <row r="63" spans="1:216" s="3" customFormat="1" ht="39" customHeight="1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07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9"/>
      <c r="AD63" s="207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9"/>
      <c r="AS63" s="207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9"/>
      <c r="BH63" s="207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9"/>
      <c r="CL63" s="292" t="s">
        <v>82</v>
      </c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152" t="s">
        <v>80</v>
      </c>
      <c r="EB63" s="153"/>
      <c r="EC63" s="153"/>
      <c r="ED63" s="153"/>
      <c r="EE63" s="153"/>
      <c r="EF63" s="153"/>
      <c r="EG63" s="153"/>
      <c r="EH63" s="153"/>
      <c r="EI63" s="153"/>
      <c r="EJ63" s="153"/>
      <c r="EK63" s="154"/>
      <c r="EL63" s="152">
        <v>744</v>
      </c>
      <c r="EM63" s="153"/>
      <c r="EN63" s="153"/>
      <c r="EO63" s="153"/>
      <c r="EP63" s="153"/>
      <c r="EQ63" s="153"/>
      <c r="ER63" s="154"/>
      <c r="ES63" s="219">
        <v>100</v>
      </c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1"/>
      <c r="FJ63" s="219">
        <v>100</v>
      </c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220"/>
      <c r="FW63" s="220"/>
      <c r="FX63" s="220"/>
      <c r="FY63" s="220"/>
      <c r="FZ63" s="221"/>
      <c r="GA63" s="183">
        <v>100</v>
      </c>
      <c r="GB63" s="183"/>
      <c r="GC63" s="183"/>
      <c r="GD63" s="183"/>
      <c r="GE63" s="183"/>
      <c r="GF63" s="183"/>
      <c r="GG63" s="183"/>
      <c r="GH63" s="183"/>
      <c r="GI63" s="183"/>
      <c r="GJ63" s="183"/>
      <c r="GK63" s="183"/>
      <c r="GL63" s="183"/>
      <c r="GM63" s="183"/>
      <c r="GN63" s="183"/>
      <c r="GO63" s="183"/>
      <c r="GP63" s="183"/>
      <c r="GQ63" s="138">
        <v>5</v>
      </c>
      <c r="GR63" s="138"/>
      <c r="GS63" s="138"/>
      <c r="GT63" s="138"/>
      <c r="GU63" s="138"/>
      <c r="GV63" s="138"/>
      <c r="GW63" s="138">
        <f t="shared" si="0"/>
        <v>5</v>
      </c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</row>
    <row r="64" spans="1:216" s="3" customFormat="1" ht="24" customHeight="1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07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9"/>
      <c r="AD64" s="207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9"/>
      <c r="AS64" s="207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9"/>
      <c r="BH64" s="207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9"/>
      <c r="CL64" s="224" t="s">
        <v>83</v>
      </c>
      <c r="CM64" s="224"/>
      <c r="CN64" s="224"/>
      <c r="CO64" s="224"/>
      <c r="CP64" s="224"/>
      <c r="CQ64" s="224"/>
      <c r="CR64" s="224"/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224"/>
      <c r="DE64" s="224"/>
      <c r="DF64" s="224"/>
      <c r="DG64" s="224"/>
      <c r="DH64" s="224"/>
      <c r="DI64" s="224"/>
      <c r="DJ64" s="224"/>
      <c r="DK64" s="224"/>
      <c r="DL64" s="224"/>
      <c r="DM64" s="224"/>
      <c r="DN64" s="224"/>
      <c r="DO64" s="224"/>
      <c r="DP64" s="224"/>
      <c r="DQ64" s="224"/>
      <c r="DR64" s="224"/>
      <c r="DS64" s="224"/>
      <c r="DT64" s="224"/>
      <c r="DU64" s="224"/>
      <c r="DV64" s="224"/>
      <c r="DW64" s="224"/>
      <c r="DX64" s="224"/>
      <c r="DY64" s="224"/>
      <c r="DZ64" s="224"/>
      <c r="EA64" s="152" t="s">
        <v>80</v>
      </c>
      <c r="EB64" s="153"/>
      <c r="EC64" s="153"/>
      <c r="ED64" s="153"/>
      <c r="EE64" s="153"/>
      <c r="EF64" s="153"/>
      <c r="EG64" s="153"/>
      <c r="EH64" s="153"/>
      <c r="EI64" s="153"/>
      <c r="EJ64" s="153"/>
      <c r="EK64" s="154"/>
      <c r="EL64" s="152">
        <v>744</v>
      </c>
      <c r="EM64" s="153"/>
      <c r="EN64" s="153"/>
      <c r="EO64" s="153"/>
      <c r="EP64" s="153"/>
      <c r="EQ64" s="153"/>
      <c r="ER64" s="154"/>
      <c r="ES64" s="219">
        <v>80</v>
      </c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1"/>
      <c r="FJ64" s="219">
        <v>80</v>
      </c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1"/>
      <c r="GA64" s="183">
        <v>80</v>
      </c>
      <c r="GB64" s="183"/>
      <c r="GC64" s="183"/>
      <c r="GD64" s="183"/>
      <c r="GE64" s="183"/>
      <c r="GF64" s="183"/>
      <c r="GG64" s="183"/>
      <c r="GH64" s="183"/>
      <c r="GI64" s="183"/>
      <c r="GJ64" s="183"/>
      <c r="GK64" s="183"/>
      <c r="GL64" s="183"/>
      <c r="GM64" s="183"/>
      <c r="GN64" s="183"/>
      <c r="GO64" s="183"/>
      <c r="GP64" s="183"/>
      <c r="GQ64" s="138">
        <v>5</v>
      </c>
      <c r="GR64" s="138"/>
      <c r="GS64" s="138"/>
      <c r="GT64" s="138"/>
      <c r="GU64" s="138"/>
      <c r="GV64" s="138"/>
      <c r="GW64" s="138">
        <f t="shared" si="0"/>
        <v>4</v>
      </c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</row>
    <row r="65" spans="1:216" s="3" customFormat="1" ht="61.5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9"/>
      <c r="O65" s="210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2"/>
      <c r="AD65" s="210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2"/>
      <c r="AS65" s="210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2"/>
      <c r="BH65" s="210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2"/>
      <c r="CL65" s="224" t="s">
        <v>84</v>
      </c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4"/>
      <c r="DZ65" s="224"/>
      <c r="EA65" s="152" t="s">
        <v>80</v>
      </c>
      <c r="EB65" s="153"/>
      <c r="EC65" s="153"/>
      <c r="ED65" s="153"/>
      <c r="EE65" s="153"/>
      <c r="EF65" s="153"/>
      <c r="EG65" s="153"/>
      <c r="EH65" s="153"/>
      <c r="EI65" s="153"/>
      <c r="EJ65" s="153"/>
      <c r="EK65" s="154"/>
      <c r="EL65" s="152">
        <v>744</v>
      </c>
      <c r="EM65" s="153"/>
      <c r="EN65" s="153"/>
      <c r="EO65" s="153"/>
      <c r="EP65" s="153"/>
      <c r="EQ65" s="153"/>
      <c r="ER65" s="154"/>
      <c r="ES65" s="219">
        <v>100</v>
      </c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1"/>
      <c r="FJ65" s="219">
        <v>100</v>
      </c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1"/>
      <c r="GA65" s="183">
        <v>100</v>
      </c>
      <c r="GB65" s="183"/>
      <c r="GC65" s="183"/>
      <c r="GD65" s="183"/>
      <c r="GE65" s="183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38">
        <v>5</v>
      </c>
      <c r="GR65" s="138"/>
      <c r="GS65" s="138"/>
      <c r="GT65" s="138"/>
      <c r="GU65" s="138"/>
      <c r="GV65" s="138"/>
      <c r="GW65" s="138">
        <f t="shared" si="0"/>
        <v>5</v>
      </c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</row>
    <row r="66" spans="1:216" s="3" customFormat="1" ht="41.25" customHeight="1">
      <c r="A66" s="191" t="s">
        <v>139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3"/>
      <c r="O66" s="200" t="s">
        <v>108</v>
      </c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1"/>
      <c r="AD66" s="204" t="s">
        <v>109</v>
      </c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6"/>
      <c r="AS66" s="204" t="s">
        <v>134</v>
      </c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6"/>
      <c r="BH66" s="204" t="s">
        <v>85</v>
      </c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6"/>
      <c r="CL66" s="229" t="s">
        <v>91</v>
      </c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152" t="s">
        <v>80</v>
      </c>
      <c r="EB66" s="153"/>
      <c r="EC66" s="153"/>
      <c r="ED66" s="153"/>
      <c r="EE66" s="153"/>
      <c r="EF66" s="153"/>
      <c r="EG66" s="153"/>
      <c r="EH66" s="153"/>
      <c r="EI66" s="153"/>
      <c r="EJ66" s="153"/>
      <c r="EK66" s="154"/>
      <c r="EL66" s="152">
        <v>744</v>
      </c>
      <c r="EM66" s="153"/>
      <c r="EN66" s="153"/>
      <c r="EO66" s="153"/>
      <c r="EP66" s="153"/>
      <c r="EQ66" s="153"/>
      <c r="ER66" s="154"/>
      <c r="ES66" s="219">
        <v>100</v>
      </c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1"/>
      <c r="FJ66" s="219">
        <v>100</v>
      </c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1"/>
      <c r="GA66" s="183">
        <v>100</v>
      </c>
      <c r="GB66" s="183"/>
      <c r="GC66" s="183"/>
      <c r="GD66" s="183"/>
      <c r="GE66" s="183"/>
      <c r="GF66" s="183"/>
      <c r="GG66" s="183"/>
      <c r="GH66" s="183"/>
      <c r="GI66" s="183"/>
      <c r="GJ66" s="183"/>
      <c r="GK66" s="183"/>
      <c r="GL66" s="183"/>
      <c r="GM66" s="183"/>
      <c r="GN66" s="183"/>
      <c r="GO66" s="183"/>
      <c r="GP66" s="183"/>
      <c r="GQ66" s="138">
        <v>5</v>
      </c>
      <c r="GR66" s="138"/>
      <c r="GS66" s="138"/>
      <c r="GT66" s="138"/>
      <c r="GU66" s="138"/>
      <c r="GV66" s="138"/>
      <c r="GW66" s="138">
        <f t="shared" si="0"/>
        <v>5</v>
      </c>
      <c r="GX66" s="138"/>
      <c r="GY66" s="138"/>
      <c r="GZ66" s="138"/>
      <c r="HA66" s="138"/>
      <c r="HB66" s="138"/>
      <c r="HC66" s="138"/>
      <c r="HD66" s="138"/>
      <c r="HE66" s="138"/>
      <c r="HF66" s="138"/>
      <c r="HG66" s="138"/>
      <c r="HH66" s="138"/>
    </row>
    <row r="67" spans="1:216" s="3" customFormat="1" ht="24" customHeight="1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3"/>
      <c r="AD67" s="207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9"/>
      <c r="AS67" s="207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9"/>
      <c r="BH67" s="207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9"/>
      <c r="CL67" s="224" t="s">
        <v>81</v>
      </c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152" t="s">
        <v>80</v>
      </c>
      <c r="EB67" s="153"/>
      <c r="EC67" s="153"/>
      <c r="ED67" s="153"/>
      <c r="EE67" s="153"/>
      <c r="EF67" s="153"/>
      <c r="EG67" s="153"/>
      <c r="EH67" s="153"/>
      <c r="EI67" s="153"/>
      <c r="EJ67" s="153"/>
      <c r="EK67" s="154"/>
      <c r="EL67" s="152">
        <v>744</v>
      </c>
      <c r="EM67" s="153"/>
      <c r="EN67" s="153"/>
      <c r="EO67" s="153"/>
      <c r="EP67" s="153"/>
      <c r="EQ67" s="153"/>
      <c r="ER67" s="154"/>
      <c r="ES67" s="219">
        <v>100</v>
      </c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1"/>
      <c r="FJ67" s="219">
        <v>100</v>
      </c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1"/>
      <c r="GA67" s="183">
        <v>100</v>
      </c>
      <c r="GB67" s="183"/>
      <c r="GC67" s="183"/>
      <c r="GD67" s="183"/>
      <c r="GE67" s="183"/>
      <c r="GF67" s="183"/>
      <c r="GG67" s="183"/>
      <c r="GH67" s="183"/>
      <c r="GI67" s="183"/>
      <c r="GJ67" s="183"/>
      <c r="GK67" s="183"/>
      <c r="GL67" s="183"/>
      <c r="GM67" s="183"/>
      <c r="GN67" s="183"/>
      <c r="GO67" s="183"/>
      <c r="GP67" s="183"/>
      <c r="GQ67" s="138">
        <v>5</v>
      </c>
      <c r="GR67" s="138"/>
      <c r="GS67" s="138"/>
      <c r="GT67" s="138"/>
      <c r="GU67" s="138"/>
      <c r="GV67" s="138"/>
      <c r="GW67" s="138">
        <f t="shared" si="0"/>
        <v>5</v>
      </c>
      <c r="GX67" s="138"/>
      <c r="GY67" s="138"/>
      <c r="GZ67" s="138"/>
      <c r="HA67" s="138"/>
      <c r="HB67" s="138"/>
      <c r="HC67" s="138"/>
      <c r="HD67" s="138"/>
      <c r="HE67" s="138"/>
      <c r="HF67" s="138"/>
      <c r="HG67" s="138"/>
      <c r="HH67" s="138"/>
    </row>
    <row r="68" spans="1:216" s="3" customFormat="1" ht="38.25" customHeight="1">
      <c r="A68" s="194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6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3"/>
      <c r="AD68" s="207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9"/>
      <c r="AS68" s="207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9"/>
      <c r="BH68" s="207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92" t="s">
        <v>82</v>
      </c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152" t="s">
        <v>80</v>
      </c>
      <c r="EB68" s="153"/>
      <c r="EC68" s="153"/>
      <c r="ED68" s="153"/>
      <c r="EE68" s="153"/>
      <c r="EF68" s="153"/>
      <c r="EG68" s="153"/>
      <c r="EH68" s="153"/>
      <c r="EI68" s="153"/>
      <c r="EJ68" s="153"/>
      <c r="EK68" s="154"/>
      <c r="EL68" s="152">
        <v>744</v>
      </c>
      <c r="EM68" s="153"/>
      <c r="EN68" s="153"/>
      <c r="EO68" s="153"/>
      <c r="EP68" s="153"/>
      <c r="EQ68" s="153"/>
      <c r="ER68" s="154"/>
      <c r="ES68" s="219">
        <v>100</v>
      </c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1"/>
      <c r="FJ68" s="219">
        <v>100</v>
      </c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1"/>
      <c r="GA68" s="183">
        <v>100</v>
      </c>
      <c r="GB68" s="183"/>
      <c r="GC68" s="183"/>
      <c r="GD68" s="183"/>
      <c r="GE68" s="183"/>
      <c r="GF68" s="183"/>
      <c r="GG68" s="183"/>
      <c r="GH68" s="183"/>
      <c r="GI68" s="183"/>
      <c r="GJ68" s="183"/>
      <c r="GK68" s="183"/>
      <c r="GL68" s="183"/>
      <c r="GM68" s="183"/>
      <c r="GN68" s="183"/>
      <c r="GO68" s="183"/>
      <c r="GP68" s="183"/>
      <c r="GQ68" s="138">
        <v>5</v>
      </c>
      <c r="GR68" s="138"/>
      <c r="GS68" s="138"/>
      <c r="GT68" s="138"/>
      <c r="GU68" s="138"/>
      <c r="GV68" s="138"/>
      <c r="GW68" s="138">
        <f t="shared" si="0"/>
        <v>5</v>
      </c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</row>
    <row r="69" spans="1:216" s="3" customFormat="1" ht="24" customHeight="1">
      <c r="A69" s="194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6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3"/>
      <c r="AD69" s="207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9"/>
      <c r="AS69" s="207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9"/>
      <c r="BH69" s="207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9"/>
      <c r="CL69" s="224" t="s">
        <v>83</v>
      </c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4"/>
      <c r="DU69" s="224"/>
      <c r="DV69" s="224"/>
      <c r="DW69" s="224"/>
      <c r="DX69" s="224"/>
      <c r="DY69" s="224"/>
      <c r="DZ69" s="224"/>
      <c r="EA69" s="152" t="s">
        <v>80</v>
      </c>
      <c r="EB69" s="153"/>
      <c r="EC69" s="153"/>
      <c r="ED69" s="153"/>
      <c r="EE69" s="153"/>
      <c r="EF69" s="153"/>
      <c r="EG69" s="153"/>
      <c r="EH69" s="153"/>
      <c r="EI69" s="153"/>
      <c r="EJ69" s="153"/>
      <c r="EK69" s="154"/>
      <c r="EL69" s="152">
        <v>744</v>
      </c>
      <c r="EM69" s="153"/>
      <c r="EN69" s="153"/>
      <c r="EO69" s="153"/>
      <c r="EP69" s="153"/>
      <c r="EQ69" s="153"/>
      <c r="ER69" s="154"/>
      <c r="ES69" s="219">
        <v>80</v>
      </c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1"/>
      <c r="FJ69" s="219">
        <v>80</v>
      </c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1"/>
      <c r="GA69" s="183">
        <v>80</v>
      </c>
      <c r="GB69" s="183"/>
      <c r="GC69" s="183"/>
      <c r="GD69" s="183"/>
      <c r="GE69" s="183"/>
      <c r="GF69" s="183"/>
      <c r="GG69" s="183"/>
      <c r="GH69" s="183"/>
      <c r="GI69" s="183"/>
      <c r="GJ69" s="183"/>
      <c r="GK69" s="183"/>
      <c r="GL69" s="183"/>
      <c r="GM69" s="183"/>
      <c r="GN69" s="183"/>
      <c r="GO69" s="183"/>
      <c r="GP69" s="183"/>
      <c r="GQ69" s="138">
        <v>5</v>
      </c>
      <c r="GR69" s="138"/>
      <c r="GS69" s="138"/>
      <c r="GT69" s="138"/>
      <c r="GU69" s="138"/>
      <c r="GV69" s="138"/>
      <c r="GW69" s="138">
        <f t="shared" si="0"/>
        <v>4</v>
      </c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</row>
    <row r="70" spans="1:216" s="3" customFormat="1" ht="60.75" customHeight="1">
      <c r="A70" s="197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9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3"/>
      <c r="AD70" s="210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2"/>
      <c r="AS70" s="210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2"/>
      <c r="BH70" s="210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2"/>
      <c r="CL70" s="224" t="s">
        <v>84</v>
      </c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152" t="s">
        <v>80</v>
      </c>
      <c r="EB70" s="153"/>
      <c r="EC70" s="153"/>
      <c r="ED70" s="153"/>
      <c r="EE70" s="153"/>
      <c r="EF70" s="153"/>
      <c r="EG70" s="153"/>
      <c r="EH70" s="153"/>
      <c r="EI70" s="153"/>
      <c r="EJ70" s="153"/>
      <c r="EK70" s="154"/>
      <c r="EL70" s="152">
        <v>744</v>
      </c>
      <c r="EM70" s="153"/>
      <c r="EN70" s="153"/>
      <c r="EO70" s="153"/>
      <c r="EP70" s="153"/>
      <c r="EQ70" s="153"/>
      <c r="ER70" s="154"/>
      <c r="ES70" s="219">
        <v>100</v>
      </c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1"/>
      <c r="FJ70" s="219">
        <v>100</v>
      </c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1"/>
      <c r="GA70" s="183">
        <v>100</v>
      </c>
      <c r="GB70" s="183"/>
      <c r="GC70" s="183"/>
      <c r="GD70" s="183"/>
      <c r="GE70" s="183"/>
      <c r="GF70" s="183"/>
      <c r="GG70" s="183"/>
      <c r="GH70" s="183"/>
      <c r="GI70" s="183"/>
      <c r="GJ70" s="183"/>
      <c r="GK70" s="183"/>
      <c r="GL70" s="183"/>
      <c r="GM70" s="183"/>
      <c r="GN70" s="183"/>
      <c r="GO70" s="183"/>
      <c r="GP70" s="183"/>
      <c r="GQ70" s="138">
        <v>5</v>
      </c>
      <c r="GR70" s="138"/>
      <c r="GS70" s="138"/>
      <c r="GT70" s="138"/>
      <c r="GU70" s="138"/>
      <c r="GV70" s="138"/>
      <c r="GW70" s="138">
        <f t="shared" si="0"/>
        <v>5</v>
      </c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</row>
    <row r="71" spans="1:216" s="3" customFormat="1" ht="39.75" customHeight="1">
      <c r="A71" s="266" t="s">
        <v>141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8"/>
      <c r="O71" s="275" t="s">
        <v>108</v>
      </c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1"/>
      <c r="AD71" s="204" t="s">
        <v>109</v>
      </c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4" t="s">
        <v>140</v>
      </c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6"/>
      <c r="BH71" s="204" t="s">
        <v>85</v>
      </c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6"/>
      <c r="CL71" s="229" t="s">
        <v>91</v>
      </c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152" t="s">
        <v>80</v>
      </c>
      <c r="EB71" s="153"/>
      <c r="EC71" s="153"/>
      <c r="ED71" s="153"/>
      <c r="EE71" s="153"/>
      <c r="EF71" s="153"/>
      <c r="EG71" s="153"/>
      <c r="EH71" s="153"/>
      <c r="EI71" s="153"/>
      <c r="EJ71" s="153"/>
      <c r="EK71" s="154"/>
      <c r="EL71" s="152">
        <v>744</v>
      </c>
      <c r="EM71" s="153"/>
      <c r="EN71" s="153"/>
      <c r="EO71" s="153"/>
      <c r="EP71" s="153"/>
      <c r="EQ71" s="153"/>
      <c r="ER71" s="154"/>
      <c r="ES71" s="219">
        <v>100</v>
      </c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1"/>
      <c r="FJ71" s="219">
        <v>100</v>
      </c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1"/>
      <c r="GA71" s="183">
        <v>100</v>
      </c>
      <c r="GB71" s="183"/>
      <c r="GC71" s="183"/>
      <c r="GD71" s="183"/>
      <c r="GE71" s="183"/>
      <c r="GF71" s="183"/>
      <c r="GG71" s="183"/>
      <c r="GH71" s="183"/>
      <c r="GI71" s="183"/>
      <c r="GJ71" s="183"/>
      <c r="GK71" s="183"/>
      <c r="GL71" s="183"/>
      <c r="GM71" s="183"/>
      <c r="GN71" s="183"/>
      <c r="GO71" s="183"/>
      <c r="GP71" s="183"/>
      <c r="GQ71" s="138">
        <v>5</v>
      </c>
      <c r="GR71" s="138"/>
      <c r="GS71" s="138"/>
      <c r="GT71" s="138"/>
      <c r="GU71" s="138"/>
      <c r="GV71" s="138"/>
      <c r="GW71" s="138">
        <f t="shared" si="0"/>
        <v>5</v>
      </c>
      <c r="GX71" s="138"/>
      <c r="GY71" s="138"/>
      <c r="GZ71" s="138"/>
      <c r="HA71" s="138"/>
      <c r="HB71" s="138"/>
      <c r="HC71" s="138"/>
      <c r="HD71" s="138"/>
      <c r="HE71" s="138"/>
      <c r="HF71" s="138"/>
      <c r="HG71" s="138"/>
      <c r="HH71" s="138"/>
    </row>
    <row r="72" spans="1:216" s="3" customFormat="1" ht="24" customHeight="1">
      <c r="A72" s="269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1"/>
      <c r="O72" s="276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3"/>
      <c r="AD72" s="207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9"/>
      <c r="AS72" s="207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9"/>
      <c r="BH72" s="207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9"/>
      <c r="CL72" s="224" t="s">
        <v>81</v>
      </c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24"/>
      <c r="DR72" s="224"/>
      <c r="DS72" s="224"/>
      <c r="DT72" s="224"/>
      <c r="DU72" s="224"/>
      <c r="DV72" s="224"/>
      <c r="DW72" s="224"/>
      <c r="DX72" s="224"/>
      <c r="DY72" s="224"/>
      <c r="DZ72" s="224"/>
      <c r="EA72" s="152" t="s">
        <v>80</v>
      </c>
      <c r="EB72" s="153"/>
      <c r="EC72" s="153"/>
      <c r="ED72" s="153"/>
      <c r="EE72" s="153"/>
      <c r="EF72" s="153"/>
      <c r="EG72" s="153"/>
      <c r="EH72" s="153"/>
      <c r="EI72" s="153"/>
      <c r="EJ72" s="153"/>
      <c r="EK72" s="154"/>
      <c r="EL72" s="152">
        <v>744</v>
      </c>
      <c r="EM72" s="153"/>
      <c r="EN72" s="153"/>
      <c r="EO72" s="153"/>
      <c r="EP72" s="153"/>
      <c r="EQ72" s="153"/>
      <c r="ER72" s="154"/>
      <c r="ES72" s="219">
        <v>100</v>
      </c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1"/>
      <c r="FJ72" s="219">
        <v>100</v>
      </c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1"/>
      <c r="GA72" s="183">
        <v>100</v>
      </c>
      <c r="GB72" s="183"/>
      <c r="GC72" s="183"/>
      <c r="GD72" s="183"/>
      <c r="GE72" s="183"/>
      <c r="GF72" s="183"/>
      <c r="GG72" s="183"/>
      <c r="GH72" s="183"/>
      <c r="GI72" s="183"/>
      <c r="GJ72" s="183"/>
      <c r="GK72" s="183"/>
      <c r="GL72" s="183"/>
      <c r="GM72" s="183"/>
      <c r="GN72" s="183"/>
      <c r="GO72" s="183"/>
      <c r="GP72" s="183"/>
      <c r="GQ72" s="138">
        <v>5</v>
      </c>
      <c r="GR72" s="138"/>
      <c r="GS72" s="138"/>
      <c r="GT72" s="138"/>
      <c r="GU72" s="138"/>
      <c r="GV72" s="138"/>
      <c r="GW72" s="138">
        <f t="shared" si="0"/>
        <v>5</v>
      </c>
      <c r="GX72" s="138"/>
      <c r="GY72" s="138"/>
      <c r="GZ72" s="138"/>
      <c r="HA72" s="138"/>
      <c r="HB72" s="138"/>
      <c r="HC72" s="138"/>
      <c r="HD72" s="138"/>
      <c r="HE72" s="138"/>
      <c r="HF72" s="138"/>
      <c r="HG72" s="138"/>
      <c r="HH72" s="138"/>
    </row>
    <row r="73" spans="1:216" s="3" customFormat="1" ht="37.5" customHeight="1">
      <c r="A73" s="269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1"/>
      <c r="O73" s="276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3"/>
      <c r="AD73" s="207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9"/>
      <c r="AS73" s="207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9"/>
      <c r="BH73" s="207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9"/>
      <c r="CL73" s="292" t="s">
        <v>82</v>
      </c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152" t="s">
        <v>80</v>
      </c>
      <c r="EB73" s="153"/>
      <c r="EC73" s="153"/>
      <c r="ED73" s="153"/>
      <c r="EE73" s="153"/>
      <c r="EF73" s="153"/>
      <c r="EG73" s="153"/>
      <c r="EH73" s="153"/>
      <c r="EI73" s="153"/>
      <c r="EJ73" s="153"/>
      <c r="EK73" s="154"/>
      <c r="EL73" s="152">
        <v>744</v>
      </c>
      <c r="EM73" s="153"/>
      <c r="EN73" s="153"/>
      <c r="EO73" s="153"/>
      <c r="EP73" s="153"/>
      <c r="EQ73" s="153"/>
      <c r="ER73" s="154"/>
      <c r="ES73" s="219">
        <v>100</v>
      </c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1"/>
      <c r="FJ73" s="219">
        <v>100</v>
      </c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1"/>
      <c r="GA73" s="183">
        <v>100</v>
      </c>
      <c r="GB73" s="183"/>
      <c r="GC73" s="183"/>
      <c r="GD73" s="183"/>
      <c r="GE73" s="183"/>
      <c r="GF73" s="183"/>
      <c r="GG73" s="183"/>
      <c r="GH73" s="183"/>
      <c r="GI73" s="183"/>
      <c r="GJ73" s="183"/>
      <c r="GK73" s="183"/>
      <c r="GL73" s="183"/>
      <c r="GM73" s="183"/>
      <c r="GN73" s="183"/>
      <c r="GO73" s="183"/>
      <c r="GP73" s="183"/>
      <c r="GQ73" s="138">
        <v>5</v>
      </c>
      <c r="GR73" s="138"/>
      <c r="GS73" s="138"/>
      <c r="GT73" s="138"/>
      <c r="GU73" s="138"/>
      <c r="GV73" s="138"/>
      <c r="GW73" s="138">
        <f t="shared" si="0"/>
        <v>5</v>
      </c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</row>
    <row r="74" spans="1:216" s="3" customFormat="1" ht="25.5" customHeight="1">
      <c r="A74" s="269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1"/>
      <c r="O74" s="276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3"/>
      <c r="AD74" s="207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9"/>
      <c r="AS74" s="207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9"/>
      <c r="BH74" s="207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9"/>
      <c r="CL74" s="224" t="s">
        <v>83</v>
      </c>
      <c r="CM74" s="224"/>
      <c r="CN74" s="224"/>
      <c r="CO74" s="224"/>
      <c r="CP74" s="224"/>
      <c r="CQ74" s="224"/>
      <c r="CR74" s="224"/>
      <c r="CS74" s="224"/>
      <c r="CT74" s="224"/>
      <c r="CU74" s="224"/>
      <c r="CV74" s="224"/>
      <c r="CW74" s="224"/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4"/>
      <c r="DN74" s="224"/>
      <c r="DO74" s="224"/>
      <c r="DP74" s="224"/>
      <c r="DQ74" s="224"/>
      <c r="DR74" s="224"/>
      <c r="DS74" s="224"/>
      <c r="DT74" s="224"/>
      <c r="DU74" s="224"/>
      <c r="DV74" s="224"/>
      <c r="DW74" s="224"/>
      <c r="DX74" s="224"/>
      <c r="DY74" s="224"/>
      <c r="DZ74" s="224"/>
      <c r="EA74" s="152" t="s">
        <v>80</v>
      </c>
      <c r="EB74" s="153"/>
      <c r="EC74" s="153"/>
      <c r="ED74" s="153"/>
      <c r="EE74" s="153"/>
      <c r="EF74" s="153"/>
      <c r="EG74" s="153"/>
      <c r="EH74" s="153"/>
      <c r="EI74" s="153"/>
      <c r="EJ74" s="153"/>
      <c r="EK74" s="154"/>
      <c r="EL74" s="152">
        <v>744</v>
      </c>
      <c r="EM74" s="153"/>
      <c r="EN74" s="153"/>
      <c r="EO74" s="153"/>
      <c r="EP74" s="153"/>
      <c r="EQ74" s="153"/>
      <c r="ER74" s="154"/>
      <c r="ES74" s="219">
        <v>80</v>
      </c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1"/>
      <c r="FJ74" s="219">
        <v>80</v>
      </c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1"/>
      <c r="GA74" s="183">
        <v>80</v>
      </c>
      <c r="GB74" s="183"/>
      <c r="GC74" s="183"/>
      <c r="GD74" s="183"/>
      <c r="GE74" s="183"/>
      <c r="GF74" s="183"/>
      <c r="GG74" s="183"/>
      <c r="GH74" s="183"/>
      <c r="GI74" s="183"/>
      <c r="GJ74" s="183"/>
      <c r="GK74" s="183"/>
      <c r="GL74" s="183"/>
      <c r="GM74" s="183"/>
      <c r="GN74" s="183"/>
      <c r="GO74" s="183"/>
      <c r="GP74" s="183"/>
      <c r="GQ74" s="138">
        <v>5</v>
      </c>
      <c r="GR74" s="138"/>
      <c r="GS74" s="138"/>
      <c r="GT74" s="138"/>
      <c r="GU74" s="138"/>
      <c r="GV74" s="138"/>
      <c r="GW74" s="138">
        <f t="shared" si="0"/>
        <v>4</v>
      </c>
      <c r="GX74" s="138"/>
      <c r="GY74" s="138"/>
      <c r="GZ74" s="138"/>
      <c r="HA74" s="138"/>
      <c r="HB74" s="138"/>
      <c r="HC74" s="138"/>
      <c r="HD74" s="138"/>
      <c r="HE74" s="138"/>
      <c r="HF74" s="138"/>
      <c r="HG74" s="138"/>
      <c r="HH74" s="138"/>
    </row>
    <row r="75" spans="1:216" s="3" customFormat="1" ht="60.75" customHeight="1">
      <c r="A75" s="272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4"/>
      <c r="O75" s="277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9"/>
      <c r="AD75" s="210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2"/>
      <c r="AS75" s="210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2"/>
      <c r="BH75" s="210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2"/>
      <c r="CL75" s="224" t="s">
        <v>84</v>
      </c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152" t="s">
        <v>80</v>
      </c>
      <c r="EB75" s="153"/>
      <c r="EC75" s="153"/>
      <c r="ED75" s="153"/>
      <c r="EE75" s="153"/>
      <c r="EF75" s="153"/>
      <c r="EG75" s="153"/>
      <c r="EH75" s="153"/>
      <c r="EI75" s="153"/>
      <c r="EJ75" s="153"/>
      <c r="EK75" s="154"/>
      <c r="EL75" s="152">
        <v>744</v>
      </c>
      <c r="EM75" s="153"/>
      <c r="EN75" s="153"/>
      <c r="EO75" s="153"/>
      <c r="EP75" s="153"/>
      <c r="EQ75" s="153"/>
      <c r="ER75" s="154"/>
      <c r="ES75" s="152">
        <v>100</v>
      </c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4"/>
      <c r="FJ75" s="152">
        <v>100</v>
      </c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4"/>
      <c r="GA75" s="138">
        <v>100</v>
      </c>
      <c r="GB75" s="138"/>
      <c r="GC75" s="138"/>
      <c r="GD75" s="138"/>
      <c r="GE75" s="138"/>
      <c r="GF75" s="138"/>
      <c r="GG75" s="138"/>
      <c r="GH75" s="138"/>
      <c r="GI75" s="138"/>
      <c r="GJ75" s="138"/>
      <c r="GK75" s="138"/>
      <c r="GL75" s="138"/>
      <c r="GM75" s="138"/>
      <c r="GN75" s="138"/>
      <c r="GO75" s="138"/>
      <c r="GP75" s="138"/>
      <c r="GQ75" s="138">
        <v>5</v>
      </c>
      <c r="GR75" s="138"/>
      <c r="GS75" s="138"/>
      <c r="GT75" s="138"/>
      <c r="GU75" s="138"/>
      <c r="GV75" s="138"/>
      <c r="GW75" s="138">
        <f t="shared" si="0"/>
        <v>5</v>
      </c>
      <c r="GX75" s="138"/>
      <c r="GY75" s="138"/>
      <c r="GZ75" s="138"/>
      <c r="HA75" s="138"/>
      <c r="HB75" s="138"/>
      <c r="HC75" s="138"/>
      <c r="HD75" s="138"/>
      <c r="HE75" s="138"/>
      <c r="HF75" s="138"/>
      <c r="HG75" s="138"/>
      <c r="HH75" s="138"/>
    </row>
    <row r="76" spans="51:74" s="10" customFormat="1" ht="10.5" customHeight="1">
      <c r="AY76" s="17"/>
      <c r="AZ76" s="17"/>
      <c r="BA76" s="17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="10" customFormat="1" ht="15.75">
      <c r="A77" s="10" t="s">
        <v>68</v>
      </c>
    </row>
    <row r="78" s="10" customFormat="1" ht="7.5" customHeight="1"/>
    <row r="79" spans="1:216" s="3" customFormat="1" ht="27.75" customHeight="1">
      <c r="A79" s="164" t="s">
        <v>189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 t="s">
        <v>192</v>
      </c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 t="s">
        <v>193</v>
      </c>
      <c r="CU79" s="164"/>
      <c r="CV79" s="164"/>
      <c r="CW79" s="164"/>
      <c r="CX79" s="164"/>
      <c r="CY79" s="164"/>
      <c r="CZ79" s="164"/>
      <c r="DA79" s="164"/>
      <c r="DB79" s="164" t="s">
        <v>62</v>
      </c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235" t="s">
        <v>63</v>
      </c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7"/>
      <c r="FR79" s="164" t="s">
        <v>28</v>
      </c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55" t="s">
        <v>205</v>
      </c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7"/>
    </row>
    <row r="80" spans="1:216" s="3" customFormat="1" ht="24" customHeight="1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 t="s">
        <v>15</v>
      </c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228" t="s">
        <v>201</v>
      </c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38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40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58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60"/>
    </row>
    <row r="81" spans="1:216" s="3" customFormat="1" ht="21.75" customHeight="1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33">
        <v>20</v>
      </c>
      <c r="EM81" s="234"/>
      <c r="EN81" s="234"/>
      <c r="EO81" s="232" t="s">
        <v>222</v>
      </c>
      <c r="EP81" s="232"/>
      <c r="EQ81" s="232"/>
      <c r="ER81" s="222" t="s">
        <v>26</v>
      </c>
      <c r="ES81" s="222"/>
      <c r="ET81" s="222"/>
      <c r="EU81" s="223"/>
      <c r="EV81" s="230" t="s">
        <v>253</v>
      </c>
      <c r="EW81" s="230"/>
      <c r="EX81" s="230"/>
      <c r="EY81" s="230"/>
      <c r="EZ81" s="230"/>
      <c r="FA81" s="230"/>
      <c r="FB81" s="230"/>
      <c r="FC81" s="230"/>
      <c r="FD81" s="230"/>
      <c r="FE81" s="230"/>
      <c r="FF81" s="230"/>
      <c r="FG81" s="230" t="s">
        <v>260</v>
      </c>
      <c r="FH81" s="230"/>
      <c r="FI81" s="230"/>
      <c r="FJ81" s="230"/>
      <c r="FK81" s="230"/>
      <c r="FL81" s="230"/>
      <c r="FM81" s="230"/>
      <c r="FN81" s="230"/>
      <c r="FO81" s="230"/>
      <c r="FP81" s="230"/>
      <c r="FQ81" s="230"/>
      <c r="FR81" s="233">
        <v>20</v>
      </c>
      <c r="FS81" s="234"/>
      <c r="FT81" s="234"/>
      <c r="FU81" s="232" t="s">
        <v>222</v>
      </c>
      <c r="FV81" s="232"/>
      <c r="FW81" s="232"/>
      <c r="FX81" s="222" t="s">
        <v>26</v>
      </c>
      <c r="FY81" s="222"/>
      <c r="FZ81" s="222"/>
      <c r="GA81" s="223"/>
      <c r="GB81" s="165" t="s">
        <v>253</v>
      </c>
      <c r="GC81" s="166"/>
      <c r="GD81" s="166"/>
      <c r="GE81" s="166"/>
      <c r="GF81" s="166"/>
      <c r="GG81" s="166"/>
      <c r="GH81" s="166"/>
      <c r="GI81" s="167"/>
      <c r="GJ81" s="165" t="s">
        <v>260</v>
      </c>
      <c r="GK81" s="166"/>
      <c r="GL81" s="166"/>
      <c r="GM81" s="166"/>
      <c r="GN81" s="166"/>
      <c r="GO81" s="166"/>
      <c r="GP81" s="166"/>
      <c r="GQ81" s="167"/>
      <c r="GR81" s="161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3"/>
    </row>
    <row r="82" spans="1:216" s="3" customFormat="1" ht="14.25" customHeight="1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171" t="s">
        <v>27</v>
      </c>
      <c r="EM82" s="172"/>
      <c r="EN82" s="172"/>
      <c r="EO82" s="172"/>
      <c r="EP82" s="172"/>
      <c r="EQ82" s="172"/>
      <c r="ER82" s="172"/>
      <c r="ES82" s="172"/>
      <c r="ET82" s="172"/>
      <c r="EU82" s="173"/>
      <c r="EV82" s="190" t="s">
        <v>118</v>
      </c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 t="s">
        <v>119</v>
      </c>
      <c r="FH82" s="190"/>
      <c r="FI82" s="190"/>
      <c r="FJ82" s="190"/>
      <c r="FK82" s="190"/>
      <c r="FL82" s="190"/>
      <c r="FM82" s="190"/>
      <c r="FN82" s="190"/>
      <c r="FO82" s="190"/>
      <c r="FP82" s="190"/>
      <c r="FQ82" s="190"/>
      <c r="FR82" s="171" t="s">
        <v>27</v>
      </c>
      <c r="FS82" s="172"/>
      <c r="FT82" s="172"/>
      <c r="FU82" s="172"/>
      <c r="FV82" s="172"/>
      <c r="FW82" s="172"/>
      <c r="FX82" s="172"/>
      <c r="FY82" s="172"/>
      <c r="FZ82" s="172"/>
      <c r="GA82" s="173"/>
      <c r="GB82" s="168" t="s">
        <v>118</v>
      </c>
      <c r="GC82" s="169"/>
      <c r="GD82" s="169"/>
      <c r="GE82" s="169"/>
      <c r="GF82" s="169"/>
      <c r="GG82" s="169"/>
      <c r="GH82" s="169"/>
      <c r="GI82" s="170"/>
      <c r="GJ82" s="168" t="s">
        <v>119</v>
      </c>
      <c r="GK82" s="169"/>
      <c r="GL82" s="169"/>
      <c r="GM82" s="169"/>
      <c r="GN82" s="169"/>
      <c r="GO82" s="169"/>
      <c r="GP82" s="169"/>
      <c r="GQ82" s="170"/>
      <c r="GR82" s="164" t="s">
        <v>161</v>
      </c>
      <c r="GS82" s="164"/>
      <c r="GT82" s="164"/>
      <c r="GU82" s="164"/>
      <c r="GV82" s="164"/>
      <c r="GW82" s="164"/>
      <c r="GX82" s="177" t="s">
        <v>162</v>
      </c>
      <c r="GY82" s="178"/>
      <c r="GZ82" s="178"/>
      <c r="HA82" s="178"/>
      <c r="HB82" s="178"/>
      <c r="HC82" s="178"/>
      <c r="HD82" s="178"/>
      <c r="HE82" s="178"/>
      <c r="HF82" s="178"/>
      <c r="HG82" s="178"/>
      <c r="HH82" s="179"/>
    </row>
    <row r="83" spans="1:216" s="3" customFormat="1" ht="12.75" customHeight="1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90" t="s">
        <v>130</v>
      </c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 t="s">
        <v>131</v>
      </c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 t="s">
        <v>132</v>
      </c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 t="s">
        <v>135</v>
      </c>
      <c r="CU83" s="190"/>
      <c r="CV83" s="190"/>
      <c r="CW83" s="190"/>
      <c r="CX83" s="190"/>
      <c r="CY83" s="190"/>
      <c r="CZ83" s="190"/>
      <c r="DA83" s="190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228" t="s">
        <v>35</v>
      </c>
      <c r="DW83" s="228"/>
      <c r="DX83" s="228"/>
      <c r="DY83" s="228"/>
      <c r="DZ83" s="228"/>
      <c r="EA83" s="228"/>
      <c r="EB83" s="228"/>
      <c r="EC83" s="228"/>
      <c r="ED83" s="228"/>
      <c r="EE83" s="228"/>
      <c r="EF83" s="228" t="s">
        <v>18</v>
      </c>
      <c r="EG83" s="228"/>
      <c r="EH83" s="228"/>
      <c r="EI83" s="228"/>
      <c r="EJ83" s="228"/>
      <c r="EK83" s="228"/>
      <c r="EL83" s="171"/>
      <c r="EM83" s="172"/>
      <c r="EN83" s="172"/>
      <c r="EO83" s="172"/>
      <c r="EP83" s="172"/>
      <c r="EQ83" s="172"/>
      <c r="ER83" s="172"/>
      <c r="ES83" s="172"/>
      <c r="ET83" s="172"/>
      <c r="EU83" s="173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71"/>
      <c r="FS83" s="172"/>
      <c r="FT83" s="172"/>
      <c r="FU83" s="172"/>
      <c r="FV83" s="172"/>
      <c r="FW83" s="172"/>
      <c r="FX83" s="172"/>
      <c r="FY83" s="172"/>
      <c r="FZ83" s="172"/>
      <c r="GA83" s="173"/>
      <c r="GB83" s="171"/>
      <c r="GC83" s="172"/>
      <c r="GD83" s="172"/>
      <c r="GE83" s="172"/>
      <c r="GF83" s="172"/>
      <c r="GG83" s="172"/>
      <c r="GH83" s="172"/>
      <c r="GI83" s="173"/>
      <c r="GJ83" s="171"/>
      <c r="GK83" s="172"/>
      <c r="GL83" s="172"/>
      <c r="GM83" s="172"/>
      <c r="GN83" s="172"/>
      <c r="GO83" s="172"/>
      <c r="GP83" s="172"/>
      <c r="GQ83" s="173"/>
      <c r="GR83" s="164"/>
      <c r="GS83" s="164"/>
      <c r="GT83" s="164"/>
      <c r="GU83" s="164"/>
      <c r="GV83" s="164"/>
      <c r="GW83" s="164"/>
      <c r="GX83" s="180"/>
      <c r="GY83" s="181"/>
      <c r="GZ83" s="181"/>
      <c r="HA83" s="181"/>
      <c r="HB83" s="181"/>
      <c r="HC83" s="181"/>
      <c r="HD83" s="181"/>
      <c r="HE83" s="181"/>
      <c r="HF83" s="181"/>
      <c r="HG83" s="181"/>
      <c r="HH83" s="182"/>
    </row>
    <row r="84" spans="1:216" s="3" customFormat="1" ht="25.5" customHeight="1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174"/>
      <c r="EM84" s="175"/>
      <c r="EN84" s="175"/>
      <c r="EO84" s="175"/>
      <c r="EP84" s="175"/>
      <c r="EQ84" s="175"/>
      <c r="ER84" s="175"/>
      <c r="ES84" s="175"/>
      <c r="ET84" s="175"/>
      <c r="EU84" s="176"/>
      <c r="EV84" s="190"/>
      <c r="EW84" s="190"/>
      <c r="EX84" s="190"/>
      <c r="EY84" s="190"/>
      <c r="EZ84" s="190"/>
      <c r="FA84" s="190"/>
      <c r="FB84" s="190"/>
      <c r="FC84" s="190"/>
      <c r="FD84" s="190"/>
      <c r="FE84" s="190"/>
      <c r="FF84" s="190"/>
      <c r="FG84" s="190"/>
      <c r="FH84" s="190"/>
      <c r="FI84" s="190"/>
      <c r="FJ84" s="190"/>
      <c r="FK84" s="190"/>
      <c r="FL84" s="190"/>
      <c r="FM84" s="190"/>
      <c r="FN84" s="190"/>
      <c r="FO84" s="190"/>
      <c r="FP84" s="190"/>
      <c r="FQ84" s="190"/>
      <c r="FR84" s="174"/>
      <c r="FS84" s="175"/>
      <c r="FT84" s="175"/>
      <c r="FU84" s="175"/>
      <c r="FV84" s="175"/>
      <c r="FW84" s="175"/>
      <c r="FX84" s="175"/>
      <c r="FY84" s="175"/>
      <c r="FZ84" s="175"/>
      <c r="GA84" s="176"/>
      <c r="GB84" s="174"/>
      <c r="GC84" s="175"/>
      <c r="GD84" s="175"/>
      <c r="GE84" s="175"/>
      <c r="GF84" s="175"/>
      <c r="GG84" s="175"/>
      <c r="GH84" s="175"/>
      <c r="GI84" s="176"/>
      <c r="GJ84" s="174"/>
      <c r="GK84" s="175"/>
      <c r="GL84" s="175"/>
      <c r="GM84" s="175"/>
      <c r="GN84" s="175"/>
      <c r="GO84" s="175"/>
      <c r="GP84" s="175"/>
      <c r="GQ84" s="176"/>
      <c r="GR84" s="164"/>
      <c r="GS84" s="164"/>
      <c r="GT84" s="164"/>
      <c r="GU84" s="164"/>
      <c r="GV84" s="164"/>
      <c r="GW84" s="164"/>
      <c r="GX84" s="180"/>
      <c r="GY84" s="181"/>
      <c r="GZ84" s="181"/>
      <c r="HA84" s="181"/>
      <c r="HB84" s="181"/>
      <c r="HC84" s="181"/>
      <c r="HD84" s="181"/>
      <c r="HE84" s="181"/>
      <c r="HF84" s="181"/>
      <c r="HG84" s="181"/>
      <c r="HH84" s="182"/>
    </row>
    <row r="85" spans="1:216" s="21" customFormat="1" ht="12" customHeight="1">
      <c r="A85" s="263">
        <v>1</v>
      </c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5"/>
      <c r="O85" s="218">
        <v>2</v>
      </c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>
        <v>3</v>
      </c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>
        <v>4</v>
      </c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152">
        <v>5</v>
      </c>
      <c r="CU85" s="153"/>
      <c r="CV85" s="153"/>
      <c r="CW85" s="153"/>
      <c r="CX85" s="153"/>
      <c r="CY85" s="153"/>
      <c r="CZ85" s="153"/>
      <c r="DA85" s="154"/>
      <c r="DB85" s="218">
        <v>6</v>
      </c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>
        <v>7</v>
      </c>
      <c r="DW85" s="218"/>
      <c r="DX85" s="218"/>
      <c r="DY85" s="218"/>
      <c r="DZ85" s="218"/>
      <c r="EA85" s="218"/>
      <c r="EB85" s="218"/>
      <c r="EC85" s="218"/>
      <c r="ED85" s="218"/>
      <c r="EE85" s="218"/>
      <c r="EF85" s="218">
        <v>8</v>
      </c>
      <c r="EG85" s="218"/>
      <c r="EH85" s="218"/>
      <c r="EI85" s="218"/>
      <c r="EJ85" s="218"/>
      <c r="EK85" s="218"/>
      <c r="EL85" s="152">
        <v>9</v>
      </c>
      <c r="EM85" s="153"/>
      <c r="EN85" s="153"/>
      <c r="EO85" s="153"/>
      <c r="EP85" s="153"/>
      <c r="EQ85" s="153"/>
      <c r="ER85" s="153"/>
      <c r="ES85" s="153"/>
      <c r="ET85" s="153"/>
      <c r="EU85" s="154"/>
      <c r="EV85" s="138">
        <v>10</v>
      </c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>
        <v>11</v>
      </c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52">
        <v>12</v>
      </c>
      <c r="FS85" s="153"/>
      <c r="FT85" s="153"/>
      <c r="FU85" s="153"/>
      <c r="FV85" s="153"/>
      <c r="FW85" s="153"/>
      <c r="FX85" s="153"/>
      <c r="FY85" s="153"/>
      <c r="FZ85" s="153"/>
      <c r="GA85" s="154"/>
      <c r="GB85" s="139">
        <v>13</v>
      </c>
      <c r="GC85" s="140"/>
      <c r="GD85" s="140"/>
      <c r="GE85" s="140"/>
      <c r="GF85" s="140"/>
      <c r="GG85" s="140"/>
      <c r="GH85" s="140"/>
      <c r="GI85" s="141"/>
      <c r="GJ85" s="139">
        <v>14</v>
      </c>
      <c r="GK85" s="140"/>
      <c r="GL85" s="140"/>
      <c r="GM85" s="140"/>
      <c r="GN85" s="140"/>
      <c r="GO85" s="140"/>
      <c r="GP85" s="140"/>
      <c r="GQ85" s="141"/>
      <c r="GR85" s="138">
        <v>15</v>
      </c>
      <c r="GS85" s="138"/>
      <c r="GT85" s="138"/>
      <c r="GU85" s="138"/>
      <c r="GV85" s="138"/>
      <c r="GW85" s="138"/>
      <c r="GX85" s="138">
        <v>16</v>
      </c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</row>
    <row r="86" spans="1:216" s="21" customFormat="1" ht="51.75" customHeight="1">
      <c r="A86" s="191" t="s">
        <v>133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3"/>
      <c r="O86" s="260" t="s">
        <v>134</v>
      </c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342" t="s">
        <v>107</v>
      </c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42"/>
      <c r="BE86" s="342"/>
      <c r="BF86" s="342"/>
      <c r="BG86" s="342"/>
      <c r="BH86" s="342"/>
      <c r="BI86" s="342"/>
      <c r="BJ86" s="342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42"/>
      <c r="BW86" s="342"/>
      <c r="BX86" s="263" t="s">
        <v>134</v>
      </c>
      <c r="BY86" s="264"/>
      <c r="BZ86" s="264"/>
      <c r="CA86" s="264"/>
      <c r="CB86" s="264"/>
      <c r="CC86" s="264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4"/>
      <c r="CQ86" s="264"/>
      <c r="CR86" s="264"/>
      <c r="CS86" s="265"/>
      <c r="CT86" s="218" t="s">
        <v>85</v>
      </c>
      <c r="CU86" s="218"/>
      <c r="CV86" s="218"/>
      <c r="CW86" s="218"/>
      <c r="CX86" s="218"/>
      <c r="CY86" s="218"/>
      <c r="CZ86" s="218"/>
      <c r="DA86" s="218"/>
      <c r="DB86" s="231" t="s">
        <v>89</v>
      </c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17" t="s">
        <v>111</v>
      </c>
      <c r="DW86" s="217"/>
      <c r="DX86" s="217"/>
      <c r="DY86" s="217"/>
      <c r="DZ86" s="217"/>
      <c r="EA86" s="217"/>
      <c r="EB86" s="217"/>
      <c r="EC86" s="217"/>
      <c r="ED86" s="217"/>
      <c r="EE86" s="217"/>
      <c r="EF86" s="218">
        <v>792</v>
      </c>
      <c r="EG86" s="218"/>
      <c r="EH86" s="218"/>
      <c r="EI86" s="218"/>
      <c r="EJ86" s="218"/>
      <c r="EK86" s="218"/>
      <c r="EL86" s="152">
        <v>310</v>
      </c>
      <c r="EM86" s="153"/>
      <c r="EN86" s="153"/>
      <c r="EO86" s="153"/>
      <c r="EP86" s="153"/>
      <c r="EQ86" s="153"/>
      <c r="ER86" s="153"/>
      <c r="ES86" s="153"/>
      <c r="ET86" s="153"/>
      <c r="EU86" s="154"/>
      <c r="EV86" s="138">
        <f>EL86</f>
        <v>310</v>
      </c>
      <c r="EW86" s="138"/>
      <c r="EX86" s="138"/>
      <c r="EY86" s="138"/>
      <c r="EZ86" s="138"/>
      <c r="FA86" s="138"/>
      <c r="FB86" s="138"/>
      <c r="FC86" s="138"/>
      <c r="FD86" s="138"/>
      <c r="FE86" s="138"/>
      <c r="FF86" s="138"/>
      <c r="FG86" s="138">
        <f>EL86</f>
        <v>310</v>
      </c>
      <c r="FH86" s="138"/>
      <c r="FI86" s="138"/>
      <c r="FJ86" s="138"/>
      <c r="FK86" s="138"/>
      <c r="FL86" s="138"/>
      <c r="FM86" s="138"/>
      <c r="FN86" s="138"/>
      <c r="FO86" s="138"/>
      <c r="FP86" s="138"/>
      <c r="FQ86" s="138"/>
      <c r="FR86" s="152"/>
      <c r="FS86" s="153"/>
      <c r="FT86" s="153"/>
      <c r="FU86" s="153"/>
      <c r="FV86" s="153"/>
      <c r="FW86" s="153"/>
      <c r="FX86" s="153"/>
      <c r="FY86" s="153"/>
      <c r="FZ86" s="153"/>
      <c r="GA86" s="154"/>
      <c r="GB86" s="139"/>
      <c r="GC86" s="140"/>
      <c r="GD86" s="140"/>
      <c r="GE86" s="140"/>
      <c r="GF86" s="140"/>
      <c r="GG86" s="140"/>
      <c r="GH86" s="140"/>
      <c r="GI86" s="141"/>
      <c r="GJ86" s="139"/>
      <c r="GK86" s="140"/>
      <c r="GL86" s="140"/>
      <c r="GM86" s="140"/>
      <c r="GN86" s="140"/>
      <c r="GO86" s="140"/>
      <c r="GP86" s="140"/>
      <c r="GQ86" s="141"/>
      <c r="GR86" s="139">
        <v>7</v>
      </c>
      <c r="GS86" s="140"/>
      <c r="GT86" s="140"/>
      <c r="GU86" s="140"/>
      <c r="GV86" s="140"/>
      <c r="GW86" s="141"/>
      <c r="GX86" s="146">
        <f>EL86*GR86%</f>
        <v>21.700000000000003</v>
      </c>
      <c r="GY86" s="147"/>
      <c r="GZ86" s="147"/>
      <c r="HA86" s="147"/>
      <c r="HB86" s="147"/>
      <c r="HC86" s="147"/>
      <c r="HD86" s="147"/>
      <c r="HE86" s="147"/>
      <c r="HF86" s="147"/>
      <c r="HG86" s="147"/>
      <c r="HH86" s="148"/>
    </row>
    <row r="87" spans="1:216" s="21" customFormat="1" ht="26.25" customHeight="1">
      <c r="A87" s="261" t="s">
        <v>137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0" t="s">
        <v>134</v>
      </c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41" t="s">
        <v>110</v>
      </c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63" t="s">
        <v>134</v>
      </c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5"/>
      <c r="CT87" s="218" t="s">
        <v>85</v>
      </c>
      <c r="CU87" s="218"/>
      <c r="CV87" s="218"/>
      <c r="CW87" s="218"/>
      <c r="CX87" s="218"/>
      <c r="CY87" s="218"/>
      <c r="CZ87" s="218"/>
      <c r="DA87" s="218"/>
      <c r="DB87" s="241" t="s">
        <v>89</v>
      </c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 t="s">
        <v>111</v>
      </c>
      <c r="DW87" s="241"/>
      <c r="DX87" s="241"/>
      <c r="DY87" s="241"/>
      <c r="DZ87" s="241"/>
      <c r="EA87" s="241"/>
      <c r="EB87" s="241"/>
      <c r="EC87" s="241"/>
      <c r="ED87" s="241"/>
      <c r="EE87" s="241"/>
      <c r="EF87" s="218">
        <v>792</v>
      </c>
      <c r="EG87" s="218"/>
      <c r="EH87" s="218"/>
      <c r="EI87" s="218"/>
      <c r="EJ87" s="218"/>
      <c r="EK87" s="218"/>
      <c r="EL87" s="213">
        <v>2</v>
      </c>
      <c r="EM87" s="214"/>
      <c r="EN87" s="214"/>
      <c r="EO87" s="214"/>
      <c r="EP87" s="214"/>
      <c r="EQ87" s="214"/>
      <c r="ER87" s="214"/>
      <c r="ES87" s="214"/>
      <c r="ET87" s="214"/>
      <c r="EU87" s="215"/>
      <c r="EV87" s="138">
        <f>EL87</f>
        <v>2</v>
      </c>
      <c r="EW87" s="138"/>
      <c r="EX87" s="138"/>
      <c r="EY87" s="138"/>
      <c r="EZ87" s="138"/>
      <c r="FA87" s="138"/>
      <c r="FB87" s="138"/>
      <c r="FC87" s="138"/>
      <c r="FD87" s="138"/>
      <c r="FE87" s="138"/>
      <c r="FF87" s="138"/>
      <c r="FG87" s="218">
        <f>EV87</f>
        <v>2</v>
      </c>
      <c r="FH87" s="218"/>
      <c r="FI87" s="218"/>
      <c r="FJ87" s="218"/>
      <c r="FK87" s="218"/>
      <c r="FL87" s="218"/>
      <c r="FM87" s="218"/>
      <c r="FN87" s="218"/>
      <c r="FO87" s="218"/>
      <c r="FP87" s="218"/>
      <c r="FQ87" s="218"/>
      <c r="FR87" s="184"/>
      <c r="FS87" s="185"/>
      <c r="FT87" s="185"/>
      <c r="FU87" s="185"/>
      <c r="FV87" s="185"/>
      <c r="FW87" s="185"/>
      <c r="FX87" s="185"/>
      <c r="FY87" s="185"/>
      <c r="FZ87" s="185"/>
      <c r="GA87" s="186"/>
      <c r="GB87" s="139"/>
      <c r="GC87" s="140"/>
      <c r="GD87" s="140"/>
      <c r="GE87" s="140"/>
      <c r="GF87" s="140"/>
      <c r="GG87" s="140"/>
      <c r="GH87" s="140"/>
      <c r="GI87" s="141"/>
      <c r="GJ87" s="139"/>
      <c r="GK87" s="140"/>
      <c r="GL87" s="140"/>
      <c r="GM87" s="140"/>
      <c r="GN87" s="140"/>
      <c r="GO87" s="140"/>
      <c r="GP87" s="140"/>
      <c r="GQ87" s="141"/>
      <c r="GR87" s="139"/>
      <c r="GS87" s="140"/>
      <c r="GT87" s="140"/>
      <c r="GU87" s="140"/>
      <c r="GV87" s="140"/>
      <c r="GW87" s="141"/>
      <c r="GX87" s="146">
        <v>0</v>
      </c>
      <c r="GY87" s="147"/>
      <c r="GZ87" s="147"/>
      <c r="HA87" s="147"/>
      <c r="HB87" s="147"/>
      <c r="HC87" s="147"/>
      <c r="HD87" s="147"/>
      <c r="HE87" s="147"/>
      <c r="HF87" s="147"/>
      <c r="HG87" s="147"/>
      <c r="HH87" s="148"/>
    </row>
    <row r="88" spans="1:216" s="21" customFormat="1" ht="38.25" customHeight="1">
      <c r="A88" s="261" t="s">
        <v>255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0" t="s">
        <v>134</v>
      </c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41" t="s">
        <v>110</v>
      </c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 t="s">
        <v>140</v>
      </c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18" t="s">
        <v>85</v>
      </c>
      <c r="CU88" s="218"/>
      <c r="CV88" s="218"/>
      <c r="CW88" s="218"/>
      <c r="CX88" s="218"/>
      <c r="CY88" s="218"/>
      <c r="CZ88" s="218"/>
      <c r="DA88" s="218"/>
      <c r="DB88" s="241" t="s">
        <v>89</v>
      </c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 t="s">
        <v>111</v>
      </c>
      <c r="DW88" s="241"/>
      <c r="DX88" s="241"/>
      <c r="DY88" s="241"/>
      <c r="DZ88" s="241"/>
      <c r="EA88" s="241"/>
      <c r="EB88" s="241"/>
      <c r="EC88" s="241"/>
      <c r="ED88" s="241"/>
      <c r="EE88" s="241"/>
      <c r="EF88" s="218">
        <v>792</v>
      </c>
      <c r="EG88" s="218"/>
      <c r="EH88" s="218"/>
      <c r="EI88" s="218"/>
      <c r="EJ88" s="218"/>
      <c r="EK88" s="218"/>
      <c r="EL88" s="213">
        <v>1</v>
      </c>
      <c r="EM88" s="214"/>
      <c r="EN88" s="214"/>
      <c r="EO88" s="214"/>
      <c r="EP88" s="214"/>
      <c r="EQ88" s="214"/>
      <c r="ER88" s="214"/>
      <c r="ES88" s="214"/>
      <c r="ET88" s="214"/>
      <c r="EU88" s="215"/>
      <c r="EV88" s="138">
        <f>EL88</f>
        <v>1</v>
      </c>
      <c r="EW88" s="138"/>
      <c r="EX88" s="138"/>
      <c r="EY88" s="138"/>
      <c r="EZ88" s="138"/>
      <c r="FA88" s="138"/>
      <c r="FB88" s="138"/>
      <c r="FC88" s="138"/>
      <c r="FD88" s="138"/>
      <c r="FE88" s="138"/>
      <c r="FF88" s="138"/>
      <c r="FG88" s="218">
        <f>EV88</f>
        <v>1</v>
      </c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184"/>
      <c r="FS88" s="185"/>
      <c r="FT88" s="185"/>
      <c r="FU88" s="185"/>
      <c r="FV88" s="185"/>
      <c r="FW88" s="185"/>
      <c r="FX88" s="185"/>
      <c r="FY88" s="185"/>
      <c r="FZ88" s="185"/>
      <c r="GA88" s="186"/>
      <c r="GB88" s="139"/>
      <c r="GC88" s="140"/>
      <c r="GD88" s="140"/>
      <c r="GE88" s="140"/>
      <c r="GF88" s="140"/>
      <c r="GG88" s="140"/>
      <c r="GH88" s="140"/>
      <c r="GI88" s="141"/>
      <c r="GJ88" s="139"/>
      <c r="GK88" s="140"/>
      <c r="GL88" s="140"/>
      <c r="GM88" s="140"/>
      <c r="GN88" s="140"/>
      <c r="GO88" s="140"/>
      <c r="GP88" s="140"/>
      <c r="GQ88" s="141"/>
      <c r="GR88" s="139"/>
      <c r="GS88" s="140"/>
      <c r="GT88" s="140"/>
      <c r="GU88" s="140"/>
      <c r="GV88" s="140"/>
      <c r="GW88" s="141"/>
      <c r="GX88" s="146">
        <v>0</v>
      </c>
      <c r="GY88" s="147"/>
      <c r="GZ88" s="147"/>
      <c r="HA88" s="147"/>
      <c r="HB88" s="147"/>
      <c r="HC88" s="147"/>
      <c r="HD88" s="147"/>
      <c r="HE88" s="147"/>
      <c r="HF88" s="147"/>
      <c r="HG88" s="147"/>
      <c r="HH88" s="148"/>
    </row>
    <row r="89" spans="1:216" s="3" customFormat="1" ht="29.25" customHeight="1">
      <c r="A89" s="254" t="s">
        <v>139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341" t="s">
        <v>108</v>
      </c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241" t="s">
        <v>109</v>
      </c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63" t="s">
        <v>134</v>
      </c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5"/>
      <c r="CT89" s="218" t="s">
        <v>85</v>
      </c>
      <c r="CU89" s="218"/>
      <c r="CV89" s="218"/>
      <c r="CW89" s="218"/>
      <c r="CX89" s="218"/>
      <c r="CY89" s="218"/>
      <c r="CZ89" s="218"/>
      <c r="DA89" s="218"/>
      <c r="DB89" s="241" t="s">
        <v>89</v>
      </c>
      <c r="DC89" s="241"/>
      <c r="DD89" s="241"/>
      <c r="DE89" s="241"/>
      <c r="DF89" s="241"/>
      <c r="DG89" s="241"/>
      <c r="DH89" s="241"/>
      <c r="DI89" s="241"/>
      <c r="DJ89" s="241"/>
      <c r="DK89" s="241"/>
      <c r="DL89" s="241"/>
      <c r="DM89" s="241"/>
      <c r="DN89" s="241"/>
      <c r="DO89" s="241"/>
      <c r="DP89" s="241"/>
      <c r="DQ89" s="241"/>
      <c r="DR89" s="241"/>
      <c r="DS89" s="241"/>
      <c r="DT89" s="241"/>
      <c r="DU89" s="241"/>
      <c r="DV89" s="241" t="s">
        <v>111</v>
      </c>
      <c r="DW89" s="241"/>
      <c r="DX89" s="241"/>
      <c r="DY89" s="241"/>
      <c r="DZ89" s="241"/>
      <c r="EA89" s="241"/>
      <c r="EB89" s="241"/>
      <c r="EC89" s="241"/>
      <c r="ED89" s="241"/>
      <c r="EE89" s="241"/>
      <c r="EF89" s="218">
        <v>792</v>
      </c>
      <c r="EG89" s="218"/>
      <c r="EH89" s="218"/>
      <c r="EI89" s="218"/>
      <c r="EJ89" s="218"/>
      <c r="EK89" s="218"/>
      <c r="EL89" s="213">
        <v>1</v>
      </c>
      <c r="EM89" s="214"/>
      <c r="EN89" s="214"/>
      <c r="EO89" s="214"/>
      <c r="EP89" s="214"/>
      <c r="EQ89" s="214"/>
      <c r="ER89" s="214"/>
      <c r="ES89" s="214"/>
      <c r="ET89" s="214"/>
      <c r="EU89" s="215"/>
      <c r="EV89" s="138">
        <f>EL89</f>
        <v>1</v>
      </c>
      <c r="EW89" s="138"/>
      <c r="EX89" s="138"/>
      <c r="EY89" s="138"/>
      <c r="EZ89" s="138"/>
      <c r="FA89" s="138"/>
      <c r="FB89" s="138"/>
      <c r="FC89" s="138"/>
      <c r="FD89" s="138"/>
      <c r="FE89" s="138"/>
      <c r="FF89" s="138"/>
      <c r="FG89" s="138">
        <f>EV89</f>
        <v>1</v>
      </c>
      <c r="FH89" s="138"/>
      <c r="FI89" s="138"/>
      <c r="FJ89" s="138"/>
      <c r="FK89" s="138"/>
      <c r="FL89" s="138"/>
      <c r="FM89" s="138"/>
      <c r="FN89" s="138"/>
      <c r="FO89" s="138"/>
      <c r="FP89" s="138"/>
      <c r="FQ89" s="138"/>
      <c r="FR89" s="184"/>
      <c r="FS89" s="185"/>
      <c r="FT89" s="185"/>
      <c r="FU89" s="185"/>
      <c r="FV89" s="185"/>
      <c r="FW89" s="185"/>
      <c r="FX89" s="185"/>
      <c r="FY89" s="185"/>
      <c r="FZ89" s="185"/>
      <c r="GA89" s="186"/>
      <c r="GB89" s="139"/>
      <c r="GC89" s="140"/>
      <c r="GD89" s="140"/>
      <c r="GE89" s="140"/>
      <c r="GF89" s="140"/>
      <c r="GG89" s="140"/>
      <c r="GH89" s="140"/>
      <c r="GI89" s="141"/>
      <c r="GJ89" s="139"/>
      <c r="GK89" s="140"/>
      <c r="GL89" s="140"/>
      <c r="GM89" s="140"/>
      <c r="GN89" s="140"/>
      <c r="GO89" s="140"/>
      <c r="GP89" s="140"/>
      <c r="GQ89" s="141"/>
      <c r="GR89" s="139"/>
      <c r="GS89" s="140"/>
      <c r="GT89" s="140"/>
      <c r="GU89" s="140"/>
      <c r="GV89" s="140"/>
      <c r="GW89" s="141"/>
      <c r="GX89" s="146">
        <v>0</v>
      </c>
      <c r="GY89" s="147"/>
      <c r="GZ89" s="147"/>
      <c r="HA89" s="147"/>
      <c r="HB89" s="147"/>
      <c r="HC89" s="147"/>
      <c r="HD89" s="147"/>
      <c r="HE89" s="147"/>
      <c r="HF89" s="147"/>
      <c r="HG89" s="147"/>
      <c r="HH89" s="148"/>
    </row>
    <row r="90" spans="1:216" s="3" customFormat="1" ht="38.25" customHeight="1">
      <c r="A90" s="261" t="s">
        <v>141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24" t="s">
        <v>108</v>
      </c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41" t="s">
        <v>109</v>
      </c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 t="s">
        <v>140</v>
      </c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18" t="s">
        <v>85</v>
      </c>
      <c r="CU90" s="218"/>
      <c r="CV90" s="218"/>
      <c r="CW90" s="218"/>
      <c r="CX90" s="218"/>
      <c r="CY90" s="218"/>
      <c r="CZ90" s="218"/>
      <c r="DA90" s="218"/>
      <c r="DB90" s="241" t="s">
        <v>89</v>
      </c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 t="s">
        <v>111</v>
      </c>
      <c r="DW90" s="241"/>
      <c r="DX90" s="241"/>
      <c r="DY90" s="241"/>
      <c r="DZ90" s="241"/>
      <c r="EA90" s="241"/>
      <c r="EB90" s="241"/>
      <c r="EC90" s="241"/>
      <c r="ED90" s="241"/>
      <c r="EE90" s="241"/>
      <c r="EF90" s="218">
        <v>792</v>
      </c>
      <c r="EG90" s="218"/>
      <c r="EH90" s="218"/>
      <c r="EI90" s="218"/>
      <c r="EJ90" s="218"/>
      <c r="EK90" s="218"/>
      <c r="EL90" s="213">
        <v>1</v>
      </c>
      <c r="EM90" s="214"/>
      <c r="EN90" s="214"/>
      <c r="EO90" s="214"/>
      <c r="EP90" s="214"/>
      <c r="EQ90" s="214"/>
      <c r="ER90" s="214"/>
      <c r="ES90" s="214"/>
      <c r="ET90" s="214"/>
      <c r="EU90" s="215"/>
      <c r="EV90" s="138">
        <f>EL90</f>
        <v>1</v>
      </c>
      <c r="EW90" s="138"/>
      <c r="EX90" s="138"/>
      <c r="EY90" s="138"/>
      <c r="EZ90" s="138"/>
      <c r="FA90" s="138"/>
      <c r="FB90" s="138"/>
      <c r="FC90" s="138"/>
      <c r="FD90" s="138"/>
      <c r="FE90" s="138"/>
      <c r="FF90" s="138"/>
      <c r="FG90" s="138">
        <f>EV90</f>
        <v>1</v>
      </c>
      <c r="FH90" s="138"/>
      <c r="FI90" s="138"/>
      <c r="FJ90" s="138"/>
      <c r="FK90" s="138"/>
      <c r="FL90" s="138"/>
      <c r="FM90" s="138"/>
      <c r="FN90" s="138"/>
      <c r="FO90" s="138"/>
      <c r="FP90" s="138"/>
      <c r="FQ90" s="138"/>
      <c r="FR90" s="184"/>
      <c r="FS90" s="185"/>
      <c r="FT90" s="185"/>
      <c r="FU90" s="185"/>
      <c r="FV90" s="185"/>
      <c r="FW90" s="185"/>
      <c r="FX90" s="185"/>
      <c r="FY90" s="185"/>
      <c r="FZ90" s="185"/>
      <c r="GA90" s="186"/>
      <c r="GB90" s="139"/>
      <c r="GC90" s="140"/>
      <c r="GD90" s="140"/>
      <c r="GE90" s="140"/>
      <c r="GF90" s="140"/>
      <c r="GG90" s="140"/>
      <c r="GH90" s="140"/>
      <c r="GI90" s="141"/>
      <c r="GJ90" s="139"/>
      <c r="GK90" s="140"/>
      <c r="GL90" s="140"/>
      <c r="GM90" s="140"/>
      <c r="GN90" s="140"/>
      <c r="GO90" s="140"/>
      <c r="GP90" s="140"/>
      <c r="GQ90" s="141"/>
      <c r="GR90" s="139"/>
      <c r="GS90" s="140"/>
      <c r="GT90" s="140"/>
      <c r="GU90" s="140"/>
      <c r="GV90" s="140"/>
      <c r="GW90" s="141"/>
      <c r="GX90" s="146">
        <v>0</v>
      </c>
      <c r="GY90" s="147"/>
      <c r="GZ90" s="147"/>
      <c r="HA90" s="147"/>
      <c r="HB90" s="147"/>
      <c r="HC90" s="147"/>
      <c r="HD90" s="147"/>
      <c r="HE90" s="147"/>
      <c r="HF90" s="147"/>
      <c r="HG90" s="147"/>
      <c r="HH90" s="148"/>
    </row>
    <row r="91" s="10" customFormat="1" ht="9.75" customHeight="1"/>
    <row r="92" s="10" customFormat="1" ht="13.5" customHeight="1">
      <c r="A92" s="10" t="s">
        <v>64</v>
      </c>
    </row>
    <row r="93" spans="1:76" s="10" customFormat="1" ht="15.75">
      <c r="A93" s="10" t="s">
        <v>24</v>
      </c>
      <c r="BB93" s="243">
        <v>5</v>
      </c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5"/>
    </row>
    <row r="94" s="10" customFormat="1" ht="12.75" customHeight="1"/>
    <row r="95" s="10" customFormat="1" ht="13.5" customHeight="1">
      <c r="A95" s="10" t="s">
        <v>29</v>
      </c>
    </row>
    <row r="96" s="10" customFormat="1" ht="7.5" customHeight="1"/>
    <row r="97" spans="1:183" ht="14.25" customHeight="1">
      <c r="A97" s="338" t="s">
        <v>38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39"/>
      <c r="BZ97" s="339"/>
      <c r="CA97" s="339"/>
      <c r="CB97" s="339"/>
      <c r="CC97" s="339"/>
      <c r="CD97" s="339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339"/>
      <c r="CP97" s="339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339"/>
      <c r="DB97" s="33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339"/>
      <c r="DN97" s="33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339"/>
      <c r="DZ97" s="339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339"/>
      <c r="EL97" s="339"/>
      <c r="EM97" s="339"/>
      <c r="EN97" s="339"/>
      <c r="EO97" s="339"/>
      <c r="EP97" s="339"/>
      <c r="EQ97" s="339"/>
      <c r="ER97" s="339"/>
      <c r="ES97" s="339"/>
      <c r="ET97" s="339"/>
      <c r="EU97" s="339"/>
      <c r="EV97" s="339"/>
      <c r="EW97" s="339"/>
      <c r="EX97" s="339"/>
      <c r="EY97" s="339"/>
      <c r="EZ97" s="339"/>
      <c r="FA97" s="339"/>
      <c r="FB97" s="339"/>
      <c r="FC97" s="339"/>
      <c r="FD97" s="339"/>
      <c r="FE97" s="339"/>
      <c r="FF97" s="339"/>
      <c r="FG97" s="339"/>
      <c r="FH97" s="339"/>
      <c r="FI97" s="339"/>
      <c r="FJ97" s="339"/>
      <c r="FK97" s="339"/>
      <c r="FL97" s="339"/>
      <c r="FM97" s="339"/>
      <c r="FN97" s="339"/>
      <c r="FO97" s="339"/>
      <c r="FP97" s="339"/>
      <c r="FQ97" s="339"/>
      <c r="FR97" s="339"/>
      <c r="FS97" s="339"/>
      <c r="FT97" s="339"/>
      <c r="FU97" s="339"/>
      <c r="FV97" s="339"/>
      <c r="FW97" s="339"/>
      <c r="FX97" s="339"/>
      <c r="FY97" s="339"/>
      <c r="FZ97" s="339"/>
      <c r="GA97" s="340"/>
    </row>
    <row r="98" spans="1:183" s="2" customFormat="1" ht="14.25" customHeight="1">
      <c r="A98" s="326" t="s">
        <v>31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8"/>
      <c r="V98" s="216" t="s">
        <v>32</v>
      </c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 t="s">
        <v>33</v>
      </c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 t="s">
        <v>34</v>
      </c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 t="s">
        <v>35</v>
      </c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216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  <c r="FF98" s="216"/>
      <c r="FG98" s="216"/>
      <c r="FH98" s="216"/>
      <c r="FI98" s="216"/>
      <c r="FJ98" s="216"/>
      <c r="FK98" s="216"/>
      <c r="FL98" s="216"/>
      <c r="FM98" s="216"/>
      <c r="FN98" s="216"/>
      <c r="FO98" s="216"/>
      <c r="FP98" s="216"/>
      <c r="FQ98" s="216"/>
      <c r="FR98" s="216"/>
      <c r="FS98" s="216"/>
      <c r="FT98" s="216"/>
      <c r="FU98" s="216"/>
      <c r="FV98" s="216"/>
      <c r="FW98" s="216"/>
      <c r="FX98" s="216"/>
      <c r="FY98" s="216"/>
      <c r="FZ98" s="216"/>
      <c r="GA98" s="216"/>
    </row>
    <row r="99" spans="1:183" s="23" customFormat="1" ht="13.5" customHeight="1">
      <c r="A99" s="256">
        <v>1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8"/>
      <c r="V99" s="259">
        <v>2</v>
      </c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49" t="s">
        <v>36</v>
      </c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 t="s">
        <v>37</v>
      </c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59">
        <v>5</v>
      </c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59"/>
      <c r="DT99" s="259"/>
      <c r="DU99" s="259"/>
      <c r="DV99" s="259"/>
      <c r="DW99" s="259"/>
      <c r="DX99" s="259"/>
      <c r="DY99" s="259"/>
      <c r="DZ99" s="259"/>
      <c r="EA99" s="259"/>
      <c r="EB99" s="259"/>
      <c r="EC99" s="259"/>
      <c r="ED99" s="259"/>
      <c r="EE99" s="259"/>
      <c r="EF99" s="259"/>
      <c r="EG99" s="259"/>
      <c r="EH99" s="259"/>
      <c r="EI99" s="259"/>
      <c r="EJ99" s="259"/>
      <c r="EK99" s="259"/>
      <c r="EL99" s="259"/>
      <c r="EM99" s="259"/>
      <c r="EN99" s="259"/>
      <c r="EO99" s="259"/>
      <c r="EP99" s="259"/>
      <c r="EQ99" s="259"/>
      <c r="ER99" s="259"/>
      <c r="ES99" s="259"/>
      <c r="ET99" s="259"/>
      <c r="EU99" s="259"/>
      <c r="EV99" s="259"/>
      <c r="EW99" s="259"/>
      <c r="EX99" s="259"/>
      <c r="EY99" s="259"/>
      <c r="EZ99" s="259"/>
      <c r="FA99" s="259"/>
      <c r="FB99" s="259"/>
      <c r="FC99" s="259"/>
      <c r="FD99" s="259"/>
      <c r="FE99" s="259"/>
      <c r="FF99" s="259"/>
      <c r="FG99" s="259"/>
      <c r="FH99" s="259"/>
      <c r="FI99" s="259"/>
      <c r="FJ99" s="259"/>
      <c r="FK99" s="259"/>
      <c r="FL99" s="259"/>
      <c r="FM99" s="259"/>
      <c r="FN99" s="259"/>
      <c r="FO99" s="259"/>
      <c r="FP99" s="259"/>
      <c r="FQ99" s="259"/>
      <c r="FR99" s="259"/>
      <c r="FS99" s="259"/>
      <c r="FT99" s="259"/>
      <c r="FU99" s="259"/>
      <c r="FV99" s="259"/>
      <c r="FW99" s="259"/>
      <c r="FX99" s="259"/>
      <c r="FY99" s="259"/>
      <c r="FZ99" s="259"/>
      <c r="GA99" s="259"/>
    </row>
    <row r="100" spans="1:183" s="2" customFormat="1" ht="13.5" customHeight="1">
      <c r="A100" s="333"/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5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R100" s="246"/>
      <c r="CS100" s="246"/>
      <c r="CT100" s="246"/>
      <c r="CU100" s="246"/>
      <c r="CV100" s="246"/>
      <c r="CW100" s="246"/>
      <c r="CX100" s="246"/>
      <c r="CY100" s="246"/>
      <c r="CZ100" s="246"/>
      <c r="DA100" s="246"/>
      <c r="DB100" s="246"/>
      <c r="DC100" s="246"/>
      <c r="DD100" s="246"/>
      <c r="DE100" s="246"/>
      <c r="DF100" s="246"/>
      <c r="DG100" s="246"/>
      <c r="DH100" s="246"/>
      <c r="DI100" s="246"/>
      <c r="DJ100" s="246"/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6"/>
      <c r="FL100" s="246"/>
      <c r="FM100" s="246"/>
      <c r="FN100" s="246"/>
      <c r="FO100" s="246"/>
      <c r="FP100" s="246"/>
      <c r="FQ100" s="246"/>
      <c r="FR100" s="246"/>
      <c r="FS100" s="246"/>
      <c r="FT100" s="246"/>
      <c r="FU100" s="246"/>
      <c r="FV100" s="246"/>
      <c r="FW100" s="246"/>
      <c r="FX100" s="246"/>
      <c r="FY100" s="246"/>
      <c r="FZ100" s="246"/>
      <c r="GA100" s="246"/>
    </row>
    <row r="101" s="10" customFormat="1" ht="12.75" customHeight="1"/>
    <row r="102" s="10" customFormat="1" ht="13.5" customHeight="1">
      <c r="A102" s="10" t="s">
        <v>65</v>
      </c>
    </row>
    <row r="103" spans="1:102" s="10" customFormat="1" ht="13.5" customHeight="1">
      <c r="A103" s="132" t="s">
        <v>66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</row>
    <row r="104" spans="1:216" s="10" customFormat="1" ht="13.5" customHeight="1">
      <c r="A104" s="330" t="s">
        <v>148</v>
      </c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330"/>
      <c r="BD104" s="330"/>
      <c r="BE104" s="330"/>
      <c r="BF104" s="330"/>
      <c r="BG104" s="330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0"/>
      <c r="BU104" s="330"/>
      <c r="BV104" s="330"/>
      <c r="BW104" s="330"/>
      <c r="BX104" s="330"/>
      <c r="BY104" s="330"/>
      <c r="BZ104" s="330"/>
      <c r="CA104" s="330"/>
      <c r="CB104" s="330"/>
      <c r="CC104" s="330"/>
      <c r="CD104" s="330"/>
      <c r="CE104" s="330"/>
      <c r="CF104" s="330"/>
      <c r="CG104" s="330"/>
      <c r="CH104" s="330"/>
      <c r="CI104" s="330"/>
      <c r="CJ104" s="330"/>
      <c r="CK104" s="330"/>
      <c r="CL104" s="330"/>
      <c r="CM104" s="330"/>
      <c r="CN104" s="330"/>
      <c r="CO104" s="330"/>
      <c r="CP104" s="330"/>
      <c r="CQ104" s="330"/>
      <c r="CR104" s="330"/>
      <c r="CS104" s="330"/>
      <c r="CT104" s="330"/>
      <c r="CU104" s="330"/>
      <c r="CV104" s="330"/>
      <c r="CW104" s="330"/>
      <c r="CX104" s="330"/>
      <c r="CY104" s="330"/>
      <c r="CZ104" s="330"/>
      <c r="DA104" s="330"/>
      <c r="DB104" s="330"/>
      <c r="DC104" s="330"/>
      <c r="DD104" s="330"/>
      <c r="DE104" s="330"/>
      <c r="DF104" s="330"/>
      <c r="DG104" s="330"/>
      <c r="DH104" s="330"/>
      <c r="DI104" s="330"/>
      <c r="DJ104" s="330"/>
      <c r="DK104" s="330"/>
      <c r="DL104" s="330"/>
      <c r="DM104" s="330"/>
      <c r="DN104" s="330"/>
      <c r="DO104" s="330"/>
      <c r="DP104" s="330"/>
      <c r="DQ104" s="330"/>
      <c r="DR104" s="330"/>
      <c r="DS104" s="330"/>
      <c r="DT104" s="330"/>
      <c r="DU104" s="330"/>
      <c r="DV104" s="330"/>
      <c r="DW104" s="330"/>
      <c r="DX104" s="330"/>
      <c r="DY104" s="330"/>
      <c r="DZ104" s="330"/>
      <c r="EA104" s="330"/>
      <c r="EB104" s="330"/>
      <c r="EC104" s="330"/>
      <c r="ED104" s="330"/>
      <c r="EE104" s="330"/>
      <c r="EF104" s="330"/>
      <c r="EG104" s="330"/>
      <c r="EH104" s="330"/>
      <c r="EI104" s="330"/>
      <c r="EJ104" s="330"/>
      <c r="EK104" s="330"/>
      <c r="EL104" s="330"/>
      <c r="EM104" s="330"/>
      <c r="EN104" s="330"/>
      <c r="EO104" s="330"/>
      <c r="EP104" s="330"/>
      <c r="EQ104" s="330"/>
      <c r="ER104" s="330"/>
      <c r="ES104" s="330"/>
      <c r="ET104" s="330"/>
      <c r="EU104" s="330"/>
      <c r="EV104" s="330"/>
      <c r="EW104" s="330"/>
      <c r="EX104" s="330"/>
      <c r="EY104" s="330"/>
      <c r="EZ104" s="330"/>
      <c r="FA104" s="330"/>
      <c r="FB104" s="330"/>
      <c r="FC104" s="330"/>
      <c r="FD104" s="330"/>
      <c r="FE104" s="330"/>
      <c r="FF104" s="330"/>
      <c r="FG104" s="330"/>
      <c r="FH104" s="330"/>
      <c r="FI104" s="330"/>
      <c r="FJ104" s="330"/>
      <c r="FK104" s="330"/>
      <c r="FL104" s="330"/>
      <c r="FM104" s="330"/>
      <c r="FN104" s="330"/>
      <c r="FO104" s="330"/>
      <c r="FP104" s="330"/>
      <c r="FQ104" s="330"/>
      <c r="FR104" s="330"/>
      <c r="FS104" s="330"/>
      <c r="FT104" s="330"/>
      <c r="FU104" s="330"/>
      <c r="FV104" s="330"/>
      <c r="FW104" s="330"/>
      <c r="FX104" s="330"/>
      <c r="FY104" s="330"/>
      <c r="FZ104" s="330"/>
      <c r="GA104" s="330"/>
      <c r="GB104" s="330"/>
      <c r="GC104" s="330"/>
      <c r="GD104" s="330"/>
      <c r="GE104" s="330"/>
      <c r="GF104" s="330"/>
      <c r="GG104" s="330"/>
      <c r="GH104" s="330"/>
      <c r="GI104" s="330"/>
      <c r="GJ104" s="330"/>
      <c r="GK104" s="330"/>
      <c r="GL104" s="330"/>
      <c r="GM104" s="330"/>
      <c r="GN104" s="330"/>
      <c r="GO104" s="330"/>
      <c r="GP104" s="330"/>
      <c r="GQ104" s="330"/>
      <c r="GR104" s="330"/>
      <c r="GS104" s="330"/>
      <c r="GT104" s="330"/>
      <c r="GU104" s="330"/>
      <c r="GV104" s="330"/>
      <c r="GW104" s="330"/>
      <c r="GX104" s="330"/>
      <c r="GY104" s="330"/>
      <c r="GZ104" s="330"/>
      <c r="HA104" s="330"/>
      <c r="HB104" s="330"/>
      <c r="HC104" s="330"/>
      <c r="HD104" s="330"/>
      <c r="HE104" s="330"/>
      <c r="HF104" s="330"/>
      <c r="HG104" s="330"/>
      <c r="HH104" s="330"/>
    </row>
    <row r="105" spans="1:216" s="10" customFormat="1" ht="30" customHeight="1">
      <c r="A105" s="331" t="s">
        <v>149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331"/>
      <c r="DG105" s="331"/>
      <c r="DH105" s="331"/>
      <c r="DI105" s="331"/>
      <c r="DJ105" s="331"/>
      <c r="DK105" s="331"/>
      <c r="DL105" s="331"/>
      <c r="DM105" s="331"/>
      <c r="DN105" s="331"/>
      <c r="DO105" s="331"/>
      <c r="DP105" s="331"/>
      <c r="DQ105" s="331"/>
      <c r="DR105" s="331"/>
      <c r="DS105" s="331"/>
      <c r="DT105" s="331"/>
      <c r="DU105" s="331"/>
      <c r="DV105" s="331"/>
      <c r="DW105" s="331"/>
      <c r="DX105" s="331"/>
      <c r="DY105" s="331"/>
      <c r="DZ105" s="331"/>
      <c r="EA105" s="331"/>
      <c r="EB105" s="331"/>
      <c r="EC105" s="331"/>
      <c r="ED105" s="331"/>
      <c r="EE105" s="331"/>
      <c r="EF105" s="331"/>
      <c r="EG105" s="331"/>
      <c r="EH105" s="331"/>
      <c r="EI105" s="331"/>
      <c r="EJ105" s="331"/>
      <c r="EK105" s="331"/>
      <c r="EL105" s="331"/>
      <c r="EM105" s="331"/>
      <c r="EN105" s="331"/>
      <c r="EO105" s="331"/>
      <c r="EP105" s="331"/>
      <c r="EQ105" s="331"/>
      <c r="ER105" s="331"/>
      <c r="ES105" s="331"/>
      <c r="ET105" s="331"/>
      <c r="EU105" s="331"/>
      <c r="EV105" s="331"/>
      <c r="EW105" s="331"/>
      <c r="EX105" s="331"/>
      <c r="EY105" s="331"/>
      <c r="EZ105" s="331"/>
      <c r="FA105" s="331"/>
      <c r="FB105" s="331"/>
      <c r="FC105" s="331"/>
      <c r="FD105" s="331"/>
      <c r="FE105" s="331"/>
      <c r="FF105" s="331"/>
      <c r="FG105" s="331"/>
      <c r="FH105" s="331"/>
      <c r="FI105" s="331"/>
      <c r="FJ105" s="331"/>
      <c r="FK105" s="331"/>
      <c r="FL105" s="331"/>
      <c r="FM105" s="331"/>
      <c r="FN105" s="331"/>
      <c r="FO105" s="331"/>
      <c r="FP105" s="331"/>
      <c r="FQ105" s="331"/>
      <c r="FR105" s="331"/>
      <c r="FS105" s="331"/>
      <c r="FT105" s="331"/>
      <c r="FU105" s="331"/>
      <c r="FV105" s="331"/>
      <c r="FW105" s="331"/>
      <c r="FX105" s="331"/>
      <c r="FY105" s="331"/>
      <c r="FZ105" s="331"/>
      <c r="GA105" s="331"/>
      <c r="GB105" s="331"/>
      <c r="GC105" s="331"/>
      <c r="GD105" s="331"/>
      <c r="GE105" s="331"/>
      <c r="GF105" s="331"/>
      <c r="GG105" s="331"/>
      <c r="GH105" s="331"/>
      <c r="GI105" s="331"/>
      <c r="GJ105" s="331"/>
      <c r="GK105" s="331"/>
      <c r="GL105" s="331"/>
      <c r="GM105" s="331"/>
      <c r="GN105" s="331"/>
      <c r="GO105" s="331"/>
      <c r="GP105" s="331"/>
      <c r="GQ105" s="331"/>
      <c r="GR105" s="331"/>
      <c r="GS105" s="331"/>
      <c r="GT105" s="331"/>
      <c r="GU105" s="331"/>
      <c r="GV105" s="331"/>
      <c r="GW105" s="331"/>
      <c r="GX105" s="331"/>
      <c r="GY105" s="331"/>
      <c r="GZ105" s="331"/>
      <c r="HA105" s="331"/>
      <c r="HB105" s="331"/>
      <c r="HC105" s="331"/>
      <c r="HD105" s="331"/>
      <c r="HE105" s="331"/>
      <c r="HF105" s="331"/>
      <c r="HG105" s="331"/>
      <c r="HH105" s="331"/>
    </row>
    <row r="106" spans="1:216" s="10" customFormat="1" ht="13.5" customHeight="1">
      <c r="A106" s="331" t="s">
        <v>150</v>
      </c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1"/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1"/>
      <c r="BL106" s="331"/>
      <c r="BM106" s="331"/>
      <c r="BN106" s="331"/>
      <c r="BO106" s="331"/>
      <c r="BP106" s="331"/>
      <c r="BQ106" s="331"/>
      <c r="BR106" s="331"/>
      <c r="BS106" s="331"/>
      <c r="BT106" s="331"/>
      <c r="BU106" s="331"/>
      <c r="BV106" s="331"/>
      <c r="BW106" s="331"/>
      <c r="BX106" s="331"/>
      <c r="BY106" s="331"/>
      <c r="BZ106" s="331"/>
      <c r="CA106" s="331"/>
      <c r="CB106" s="331"/>
      <c r="CC106" s="331"/>
      <c r="CD106" s="331"/>
      <c r="CE106" s="331"/>
      <c r="CF106" s="331"/>
      <c r="CG106" s="331"/>
      <c r="CH106" s="331"/>
      <c r="CI106" s="331"/>
      <c r="CJ106" s="331"/>
      <c r="CK106" s="331"/>
      <c r="CL106" s="331"/>
      <c r="CM106" s="331"/>
      <c r="CN106" s="331"/>
      <c r="CO106" s="331"/>
      <c r="CP106" s="331"/>
      <c r="CQ106" s="331"/>
      <c r="CR106" s="331"/>
      <c r="CS106" s="331"/>
      <c r="CT106" s="331"/>
      <c r="CU106" s="331"/>
      <c r="CV106" s="331"/>
      <c r="CW106" s="331"/>
      <c r="CX106" s="331"/>
      <c r="CY106" s="331"/>
      <c r="CZ106" s="331"/>
      <c r="DA106" s="331"/>
      <c r="DB106" s="331"/>
      <c r="DC106" s="331"/>
      <c r="DD106" s="331"/>
      <c r="DE106" s="331"/>
      <c r="DF106" s="331"/>
      <c r="DG106" s="331"/>
      <c r="DH106" s="331"/>
      <c r="DI106" s="331"/>
      <c r="DJ106" s="331"/>
      <c r="DK106" s="331"/>
      <c r="DL106" s="331"/>
      <c r="DM106" s="331"/>
      <c r="DN106" s="331"/>
      <c r="DO106" s="331"/>
      <c r="DP106" s="331"/>
      <c r="DQ106" s="331"/>
      <c r="DR106" s="331"/>
      <c r="DS106" s="331"/>
      <c r="DT106" s="331"/>
      <c r="DU106" s="331"/>
      <c r="DV106" s="331"/>
      <c r="DW106" s="331"/>
      <c r="DX106" s="331"/>
      <c r="DY106" s="331"/>
      <c r="DZ106" s="331"/>
      <c r="EA106" s="331"/>
      <c r="EB106" s="331"/>
      <c r="EC106" s="331"/>
      <c r="ED106" s="331"/>
      <c r="EE106" s="331"/>
      <c r="EF106" s="331"/>
      <c r="EG106" s="331"/>
      <c r="EH106" s="331"/>
      <c r="EI106" s="331"/>
      <c r="EJ106" s="331"/>
      <c r="EK106" s="331"/>
      <c r="EL106" s="331"/>
      <c r="EM106" s="331"/>
      <c r="EN106" s="331"/>
      <c r="EO106" s="331"/>
      <c r="EP106" s="331"/>
      <c r="EQ106" s="331"/>
      <c r="ER106" s="331"/>
      <c r="ES106" s="331"/>
      <c r="ET106" s="331"/>
      <c r="EU106" s="331"/>
      <c r="EV106" s="331"/>
      <c r="EW106" s="331"/>
      <c r="EX106" s="331"/>
      <c r="EY106" s="331"/>
      <c r="EZ106" s="331"/>
      <c r="FA106" s="331"/>
      <c r="FB106" s="331"/>
      <c r="FC106" s="331"/>
      <c r="FD106" s="331"/>
      <c r="FE106" s="331"/>
      <c r="FF106" s="331"/>
      <c r="FG106" s="331"/>
      <c r="FH106" s="331"/>
      <c r="FI106" s="331"/>
      <c r="FJ106" s="331"/>
      <c r="FK106" s="331"/>
      <c r="FL106" s="331"/>
      <c r="FM106" s="331"/>
      <c r="FN106" s="331"/>
      <c r="FO106" s="331"/>
      <c r="FP106" s="331"/>
      <c r="FQ106" s="331"/>
      <c r="FR106" s="331"/>
      <c r="FS106" s="331"/>
      <c r="FT106" s="331"/>
      <c r="FU106" s="331"/>
      <c r="FV106" s="331"/>
      <c r="FW106" s="331"/>
      <c r="FX106" s="331"/>
      <c r="FY106" s="331"/>
      <c r="FZ106" s="331"/>
      <c r="GA106" s="331"/>
      <c r="GB106" s="331"/>
      <c r="GC106" s="331"/>
      <c r="GD106" s="331"/>
      <c r="GE106" s="331"/>
      <c r="GF106" s="331"/>
      <c r="GG106" s="331"/>
      <c r="GH106" s="331"/>
      <c r="GI106" s="331"/>
      <c r="GJ106" s="331"/>
      <c r="GK106" s="331"/>
      <c r="GL106" s="331"/>
      <c r="GM106" s="331"/>
      <c r="GN106" s="331"/>
      <c r="GO106" s="331"/>
      <c r="GP106" s="331"/>
      <c r="GQ106" s="331"/>
      <c r="GR106" s="331"/>
      <c r="GS106" s="331"/>
      <c r="GT106" s="331"/>
      <c r="GU106" s="331"/>
      <c r="GV106" s="331"/>
      <c r="GW106" s="331"/>
      <c r="GX106" s="331"/>
      <c r="GY106" s="331"/>
      <c r="GZ106" s="331"/>
      <c r="HA106" s="331"/>
      <c r="HB106" s="331"/>
      <c r="HC106" s="331"/>
      <c r="HD106" s="331"/>
      <c r="HE106" s="331"/>
      <c r="HF106" s="331"/>
      <c r="HG106" s="331"/>
      <c r="HH106" s="331"/>
    </row>
    <row r="107" spans="1:216" s="10" customFormat="1" ht="13.5" customHeight="1">
      <c r="A107" s="332" t="s">
        <v>151</v>
      </c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  <c r="BB107" s="332"/>
      <c r="BC107" s="332"/>
      <c r="BD107" s="332"/>
      <c r="BE107" s="332"/>
      <c r="BF107" s="332"/>
      <c r="BG107" s="332"/>
      <c r="BH107" s="332"/>
      <c r="BI107" s="332"/>
      <c r="BJ107" s="332"/>
      <c r="BK107" s="332"/>
      <c r="BL107" s="332"/>
      <c r="BM107" s="332"/>
      <c r="BN107" s="332"/>
      <c r="BO107" s="332"/>
      <c r="BP107" s="332"/>
      <c r="BQ107" s="332"/>
      <c r="BR107" s="332"/>
      <c r="BS107" s="332"/>
      <c r="BT107" s="332"/>
      <c r="BU107" s="332"/>
      <c r="BV107" s="332"/>
      <c r="BW107" s="332"/>
      <c r="BX107" s="332"/>
      <c r="BY107" s="332"/>
      <c r="BZ107" s="332"/>
      <c r="CA107" s="332"/>
      <c r="CB107" s="332"/>
      <c r="CC107" s="332"/>
      <c r="CD107" s="332"/>
      <c r="CE107" s="332"/>
      <c r="CF107" s="332"/>
      <c r="CG107" s="332"/>
      <c r="CH107" s="332"/>
      <c r="CI107" s="332"/>
      <c r="CJ107" s="332"/>
      <c r="CK107" s="332"/>
      <c r="CL107" s="332"/>
      <c r="CM107" s="332"/>
      <c r="CN107" s="332"/>
      <c r="CO107" s="332"/>
      <c r="CP107" s="332"/>
      <c r="CQ107" s="332"/>
      <c r="CR107" s="332"/>
      <c r="CS107" s="332"/>
      <c r="CT107" s="332"/>
      <c r="CU107" s="332"/>
      <c r="CV107" s="332"/>
      <c r="CW107" s="332"/>
      <c r="CX107" s="332"/>
      <c r="CY107" s="332"/>
      <c r="CZ107" s="332"/>
      <c r="DA107" s="332"/>
      <c r="DB107" s="332"/>
      <c r="DC107" s="332"/>
      <c r="DD107" s="332"/>
      <c r="DE107" s="332"/>
      <c r="DF107" s="332"/>
      <c r="DG107" s="332"/>
      <c r="DH107" s="332"/>
      <c r="DI107" s="332"/>
      <c r="DJ107" s="332"/>
      <c r="DK107" s="332"/>
      <c r="DL107" s="332"/>
      <c r="DM107" s="332"/>
      <c r="DN107" s="332"/>
      <c r="DO107" s="332"/>
      <c r="DP107" s="332"/>
      <c r="DQ107" s="332"/>
      <c r="DR107" s="332"/>
      <c r="DS107" s="332"/>
      <c r="DT107" s="332"/>
      <c r="DU107" s="332"/>
      <c r="DV107" s="332"/>
      <c r="DW107" s="332"/>
      <c r="DX107" s="332"/>
      <c r="DY107" s="332"/>
      <c r="DZ107" s="332"/>
      <c r="EA107" s="332"/>
      <c r="EB107" s="332"/>
      <c r="EC107" s="332"/>
      <c r="ED107" s="332"/>
      <c r="EE107" s="332"/>
      <c r="EF107" s="332"/>
      <c r="EG107" s="332"/>
      <c r="EH107" s="332"/>
      <c r="EI107" s="332"/>
      <c r="EJ107" s="332"/>
      <c r="EK107" s="332"/>
      <c r="EL107" s="332"/>
      <c r="EM107" s="332"/>
      <c r="EN107" s="332"/>
      <c r="EO107" s="332"/>
      <c r="EP107" s="332"/>
      <c r="EQ107" s="332"/>
      <c r="ER107" s="332"/>
      <c r="ES107" s="332"/>
      <c r="ET107" s="332"/>
      <c r="EU107" s="332"/>
      <c r="EV107" s="332"/>
      <c r="EW107" s="332"/>
      <c r="EX107" s="332"/>
      <c r="EY107" s="332"/>
      <c r="EZ107" s="332"/>
      <c r="FA107" s="332"/>
      <c r="FB107" s="332"/>
      <c r="FC107" s="332"/>
      <c r="FD107" s="332"/>
      <c r="FE107" s="332"/>
      <c r="FF107" s="332"/>
      <c r="FG107" s="332"/>
      <c r="FH107" s="332"/>
      <c r="FI107" s="332"/>
      <c r="FJ107" s="332"/>
      <c r="FK107" s="332"/>
      <c r="FL107" s="332"/>
      <c r="FM107" s="332"/>
      <c r="FN107" s="332"/>
      <c r="FO107" s="332"/>
      <c r="FP107" s="332"/>
      <c r="FQ107" s="332"/>
      <c r="FR107" s="332"/>
      <c r="FS107" s="332"/>
      <c r="FT107" s="332"/>
      <c r="FU107" s="332"/>
      <c r="FV107" s="332"/>
      <c r="FW107" s="332"/>
      <c r="FX107" s="332"/>
      <c r="FY107" s="332"/>
      <c r="FZ107" s="332"/>
      <c r="GA107" s="332"/>
      <c r="GB107" s="332"/>
      <c r="GC107" s="332"/>
      <c r="GD107" s="332"/>
      <c r="GE107" s="332"/>
      <c r="GF107" s="332"/>
      <c r="GG107" s="332"/>
      <c r="GH107" s="332"/>
      <c r="GI107" s="332"/>
      <c r="GJ107" s="332"/>
      <c r="GK107" s="332"/>
      <c r="GL107" s="332"/>
      <c r="GM107" s="332"/>
      <c r="GN107" s="332"/>
      <c r="GO107" s="332"/>
      <c r="GP107" s="332"/>
      <c r="GQ107" s="332"/>
      <c r="GR107" s="332"/>
      <c r="GS107" s="332"/>
      <c r="GT107" s="332"/>
      <c r="GU107" s="332"/>
      <c r="GV107" s="332"/>
      <c r="GW107" s="332"/>
      <c r="GX107" s="332"/>
      <c r="GY107" s="332"/>
      <c r="GZ107" s="332"/>
      <c r="HA107" s="332"/>
      <c r="HB107" s="332"/>
      <c r="HC107" s="332"/>
      <c r="HD107" s="332"/>
      <c r="HE107" s="332"/>
      <c r="HF107" s="332"/>
      <c r="HG107" s="332"/>
      <c r="HH107" s="332"/>
    </row>
    <row r="108" spans="1:216" s="10" customFormat="1" ht="29.25" customHeight="1">
      <c r="A108" s="336" t="s">
        <v>152</v>
      </c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36"/>
      <c r="BE108" s="336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 s="336"/>
      <c r="BP108" s="336"/>
      <c r="BQ108" s="336"/>
      <c r="BR108" s="336"/>
      <c r="BS108" s="336"/>
      <c r="BT108" s="336"/>
      <c r="BU108" s="336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6"/>
      <c r="CS108" s="336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6"/>
      <c r="DQ108" s="336"/>
      <c r="DR108" s="336"/>
      <c r="DS108" s="336"/>
      <c r="DT108" s="336"/>
      <c r="DU108" s="336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6"/>
      <c r="EO108" s="336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FG108" s="336"/>
      <c r="FH108" s="336"/>
      <c r="FI108" s="336"/>
      <c r="FJ108" s="336"/>
      <c r="FK108" s="336"/>
      <c r="FL108" s="336"/>
      <c r="FM108" s="336"/>
      <c r="FN108" s="336"/>
      <c r="FO108" s="336"/>
      <c r="FP108" s="336"/>
      <c r="FQ108" s="336"/>
      <c r="FR108" s="336"/>
      <c r="FS108" s="336"/>
      <c r="FT108" s="336"/>
      <c r="FU108" s="336"/>
      <c r="FV108" s="336"/>
      <c r="FW108" s="336"/>
      <c r="FX108" s="336"/>
      <c r="FY108" s="336"/>
      <c r="FZ108" s="336"/>
      <c r="GA108" s="336"/>
      <c r="GB108" s="336"/>
      <c r="GC108" s="336"/>
      <c r="GD108" s="336"/>
      <c r="GE108" s="336"/>
      <c r="GF108" s="336"/>
      <c r="GG108" s="336"/>
      <c r="GH108" s="336"/>
      <c r="GI108" s="336"/>
      <c r="GJ108" s="336"/>
      <c r="GK108" s="336"/>
      <c r="GL108" s="336"/>
      <c r="GM108" s="336"/>
      <c r="GN108" s="336"/>
      <c r="GO108" s="336"/>
      <c r="GP108" s="336"/>
      <c r="GQ108" s="336"/>
      <c r="GR108" s="336"/>
      <c r="GS108" s="336"/>
      <c r="GT108" s="336"/>
      <c r="GU108" s="336"/>
      <c r="GV108" s="336"/>
      <c r="GW108" s="336"/>
      <c r="GX108" s="336"/>
      <c r="GY108" s="336"/>
      <c r="GZ108" s="336"/>
      <c r="HA108" s="336"/>
      <c r="HB108" s="336"/>
      <c r="HC108" s="336"/>
      <c r="HD108" s="336"/>
      <c r="HE108" s="336"/>
      <c r="HF108" s="336"/>
      <c r="HG108" s="336"/>
      <c r="HH108" s="336"/>
    </row>
    <row r="109" spans="1:216" s="10" customFormat="1" ht="13.5" customHeight="1">
      <c r="A109" s="332" t="s">
        <v>153</v>
      </c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  <c r="BK109" s="332"/>
      <c r="BL109" s="332"/>
      <c r="BM109" s="332"/>
      <c r="BN109" s="332"/>
      <c r="BO109" s="332"/>
      <c r="BP109" s="332"/>
      <c r="BQ109" s="332"/>
      <c r="BR109" s="332"/>
      <c r="BS109" s="332"/>
      <c r="BT109" s="332"/>
      <c r="BU109" s="332"/>
      <c r="BV109" s="332"/>
      <c r="BW109" s="332"/>
      <c r="BX109" s="332"/>
      <c r="BY109" s="332"/>
      <c r="BZ109" s="332"/>
      <c r="CA109" s="332"/>
      <c r="CB109" s="332"/>
      <c r="CC109" s="332"/>
      <c r="CD109" s="332"/>
      <c r="CE109" s="332"/>
      <c r="CF109" s="332"/>
      <c r="CG109" s="332"/>
      <c r="CH109" s="332"/>
      <c r="CI109" s="332"/>
      <c r="CJ109" s="332"/>
      <c r="CK109" s="332"/>
      <c r="CL109" s="332"/>
      <c r="CM109" s="332"/>
      <c r="CN109" s="332"/>
      <c r="CO109" s="332"/>
      <c r="CP109" s="332"/>
      <c r="CQ109" s="332"/>
      <c r="CR109" s="332"/>
      <c r="CS109" s="332"/>
      <c r="CT109" s="332"/>
      <c r="CU109" s="332"/>
      <c r="CV109" s="332"/>
      <c r="CW109" s="332"/>
      <c r="CX109" s="332"/>
      <c r="CY109" s="332"/>
      <c r="CZ109" s="332"/>
      <c r="DA109" s="332"/>
      <c r="DB109" s="332"/>
      <c r="DC109" s="332"/>
      <c r="DD109" s="332"/>
      <c r="DE109" s="332"/>
      <c r="DF109" s="332"/>
      <c r="DG109" s="332"/>
      <c r="DH109" s="332"/>
      <c r="DI109" s="332"/>
      <c r="DJ109" s="332"/>
      <c r="DK109" s="332"/>
      <c r="DL109" s="332"/>
      <c r="DM109" s="332"/>
      <c r="DN109" s="332"/>
      <c r="DO109" s="332"/>
      <c r="DP109" s="332"/>
      <c r="DQ109" s="332"/>
      <c r="DR109" s="332"/>
      <c r="DS109" s="332"/>
      <c r="DT109" s="332"/>
      <c r="DU109" s="332"/>
      <c r="DV109" s="332"/>
      <c r="DW109" s="332"/>
      <c r="DX109" s="332"/>
      <c r="DY109" s="332"/>
      <c r="DZ109" s="332"/>
      <c r="EA109" s="332"/>
      <c r="EB109" s="332"/>
      <c r="EC109" s="332"/>
      <c r="ED109" s="332"/>
      <c r="EE109" s="332"/>
      <c r="EF109" s="332"/>
      <c r="EG109" s="332"/>
      <c r="EH109" s="332"/>
      <c r="EI109" s="332"/>
      <c r="EJ109" s="332"/>
      <c r="EK109" s="332"/>
      <c r="EL109" s="332"/>
      <c r="EM109" s="332"/>
      <c r="EN109" s="332"/>
      <c r="EO109" s="332"/>
      <c r="EP109" s="332"/>
      <c r="EQ109" s="332"/>
      <c r="ER109" s="332"/>
      <c r="ES109" s="332"/>
      <c r="ET109" s="332"/>
      <c r="EU109" s="332"/>
      <c r="EV109" s="332"/>
      <c r="EW109" s="332"/>
      <c r="EX109" s="332"/>
      <c r="EY109" s="332"/>
      <c r="EZ109" s="332"/>
      <c r="FA109" s="332"/>
      <c r="FB109" s="332"/>
      <c r="FC109" s="332"/>
      <c r="FD109" s="332"/>
      <c r="FE109" s="332"/>
      <c r="FF109" s="332"/>
      <c r="FG109" s="332"/>
      <c r="FH109" s="332"/>
      <c r="FI109" s="332"/>
      <c r="FJ109" s="332"/>
      <c r="FK109" s="332"/>
      <c r="FL109" s="332"/>
      <c r="FM109" s="332"/>
      <c r="FN109" s="332"/>
      <c r="FO109" s="332"/>
      <c r="FP109" s="332"/>
      <c r="FQ109" s="332"/>
      <c r="FR109" s="332"/>
      <c r="FS109" s="332"/>
      <c r="FT109" s="332"/>
      <c r="FU109" s="332"/>
      <c r="FV109" s="332"/>
      <c r="FW109" s="332"/>
      <c r="FX109" s="332"/>
      <c r="FY109" s="332"/>
      <c r="FZ109" s="332"/>
      <c r="GA109" s="332"/>
      <c r="GB109" s="332"/>
      <c r="GC109" s="332"/>
      <c r="GD109" s="332"/>
      <c r="GE109" s="332"/>
      <c r="GF109" s="332"/>
      <c r="GG109" s="332"/>
      <c r="GH109" s="332"/>
      <c r="GI109" s="332"/>
      <c r="GJ109" s="332"/>
      <c r="GK109" s="332"/>
      <c r="GL109" s="332"/>
      <c r="GM109" s="332"/>
      <c r="GN109" s="332"/>
      <c r="GO109" s="332"/>
      <c r="GP109" s="332"/>
      <c r="GQ109" s="332"/>
      <c r="GR109" s="332"/>
      <c r="GS109" s="332"/>
      <c r="GT109" s="332"/>
      <c r="GU109" s="332"/>
      <c r="GV109" s="332"/>
      <c r="GW109" s="332"/>
      <c r="GX109" s="332"/>
      <c r="GY109" s="332"/>
      <c r="GZ109" s="332"/>
      <c r="HA109" s="332"/>
      <c r="HB109" s="332"/>
      <c r="HC109" s="332"/>
      <c r="HD109" s="332"/>
      <c r="HE109" s="332"/>
      <c r="HF109" s="332"/>
      <c r="HG109" s="332"/>
      <c r="HH109" s="332"/>
    </row>
    <row r="110" spans="1:216" s="10" customFormat="1" ht="13.5" customHeight="1">
      <c r="A110" s="329" t="s">
        <v>154</v>
      </c>
      <c r="B110" s="329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29"/>
      <c r="AS110" s="329"/>
      <c r="AT110" s="329"/>
      <c r="AU110" s="329"/>
      <c r="AV110" s="329"/>
      <c r="AW110" s="329"/>
      <c r="AX110" s="329"/>
      <c r="AY110" s="329"/>
      <c r="AZ110" s="329"/>
      <c r="BA110" s="329"/>
      <c r="BB110" s="329"/>
      <c r="BC110" s="329"/>
      <c r="BD110" s="329"/>
      <c r="BE110" s="329"/>
      <c r="BF110" s="329"/>
      <c r="BG110" s="329"/>
      <c r="BH110" s="329"/>
      <c r="BI110" s="329"/>
      <c r="BJ110" s="329"/>
      <c r="BK110" s="329"/>
      <c r="BL110" s="329"/>
      <c r="BM110" s="329"/>
      <c r="BN110" s="329"/>
      <c r="BO110" s="329"/>
      <c r="BP110" s="329"/>
      <c r="BQ110" s="329"/>
      <c r="BR110" s="329"/>
      <c r="BS110" s="329"/>
      <c r="BT110" s="329"/>
      <c r="BU110" s="329"/>
      <c r="BV110" s="329"/>
      <c r="BW110" s="329"/>
      <c r="BX110" s="329"/>
      <c r="BY110" s="329"/>
      <c r="BZ110" s="329"/>
      <c r="CA110" s="329"/>
      <c r="CB110" s="329"/>
      <c r="CC110" s="329"/>
      <c r="CD110" s="329"/>
      <c r="CE110" s="329"/>
      <c r="CF110" s="329"/>
      <c r="CG110" s="329"/>
      <c r="CH110" s="329"/>
      <c r="CI110" s="329"/>
      <c r="CJ110" s="329"/>
      <c r="CK110" s="329"/>
      <c r="CL110" s="329"/>
      <c r="CM110" s="329"/>
      <c r="CN110" s="329"/>
      <c r="CO110" s="329"/>
      <c r="CP110" s="329"/>
      <c r="CQ110" s="329"/>
      <c r="CR110" s="329"/>
      <c r="CS110" s="329"/>
      <c r="CT110" s="329"/>
      <c r="CU110" s="329"/>
      <c r="CV110" s="329"/>
      <c r="CW110" s="329"/>
      <c r="CX110" s="329"/>
      <c r="CY110" s="329"/>
      <c r="CZ110" s="329"/>
      <c r="DA110" s="329"/>
      <c r="DB110" s="329"/>
      <c r="DC110" s="329"/>
      <c r="DD110" s="329"/>
      <c r="DE110" s="329"/>
      <c r="DF110" s="329"/>
      <c r="DG110" s="329"/>
      <c r="DH110" s="329"/>
      <c r="DI110" s="329"/>
      <c r="DJ110" s="329"/>
      <c r="DK110" s="329"/>
      <c r="DL110" s="329"/>
      <c r="DM110" s="329"/>
      <c r="DN110" s="329"/>
      <c r="DO110" s="329"/>
      <c r="DP110" s="329"/>
      <c r="DQ110" s="329"/>
      <c r="DR110" s="329"/>
      <c r="DS110" s="329"/>
      <c r="DT110" s="329"/>
      <c r="DU110" s="329"/>
      <c r="DV110" s="329"/>
      <c r="DW110" s="329"/>
      <c r="DX110" s="329"/>
      <c r="DY110" s="329"/>
      <c r="DZ110" s="329"/>
      <c r="EA110" s="329"/>
      <c r="EB110" s="329"/>
      <c r="EC110" s="329"/>
      <c r="ED110" s="329"/>
      <c r="EE110" s="329"/>
      <c r="EF110" s="329"/>
      <c r="EG110" s="329"/>
      <c r="EH110" s="329"/>
      <c r="EI110" s="329"/>
      <c r="EJ110" s="329"/>
      <c r="EK110" s="329"/>
      <c r="EL110" s="329"/>
      <c r="EM110" s="329"/>
      <c r="EN110" s="329"/>
      <c r="EO110" s="329"/>
      <c r="EP110" s="329"/>
      <c r="EQ110" s="329"/>
      <c r="ER110" s="329"/>
      <c r="ES110" s="329"/>
      <c r="ET110" s="329"/>
      <c r="EU110" s="329"/>
      <c r="EV110" s="329"/>
      <c r="EW110" s="329"/>
      <c r="EX110" s="329"/>
      <c r="EY110" s="329"/>
      <c r="EZ110" s="329"/>
      <c r="FA110" s="329"/>
      <c r="FB110" s="329"/>
      <c r="FC110" s="329"/>
      <c r="FD110" s="329"/>
      <c r="FE110" s="329"/>
      <c r="FF110" s="329"/>
      <c r="FG110" s="329"/>
      <c r="FH110" s="329"/>
      <c r="FI110" s="329"/>
      <c r="FJ110" s="329"/>
      <c r="FK110" s="329"/>
      <c r="FL110" s="329"/>
      <c r="FM110" s="329"/>
      <c r="FN110" s="329"/>
      <c r="FO110" s="329"/>
      <c r="FP110" s="329"/>
      <c r="FQ110" s="329"/>
      <c r="FR110" s="329"/>
      <c r="FS110" s="329"/>
      <c r="FT110" s="329"/>
      <c r="FU110" s="329"/>
      <c r="FV110" s="329"/>
      <c r="FW110" s="329"/>
      <c r="FX110" s="329"/>
      <c r="FY110" s="329"/>
      <c r="FZ110" s="329"/>
      <c r="GA110" s="329"/>
      <c r="GB110" s="329"/>
      <c r="GC110" s="329"/>
      <c r="GD110" s="329"/>
      <c r="GE110" s="329"/>
      <c r="GF110" s="329"/>
      <c r="GG110" s="329"/>
      <c r="GH110" s="329"/>
      <c r="GI110" s="329"/>
      <c r="GJ110" s="329"/>
      <c r="GK110" s="329"/>
      <c r="GL110" s="329"/>
      <c r="GM110" s="329"/>
      <c r="GN110" s="329"/>
      <c r="GO110" s="329"/>
      <c r="GP110" s="329"/>
      <c r="GQ110" s="329"/>
      <c r="GR110" s="329"/>
      <c r="GS110" s="329"/>
      <c r="GT110" s="329"/>
      <c r="GU110" s="329"/>
      <c r="GV110" s="329"/>
      <c r="GW110" s="329"/>
      <c r="GX110" s="329"/>
      <c r="GY110" s="329"/>
      <c r="GZ110" s="329"/>
      <c r="HA110" s="329"/>
      <c r="HB110" s="329"/>
      <c r="HC110" s="329"/>
      <c r="HD110" s="329"/>
      <c r="HE110" s="329"/>
      <c r="HF110" s="329"/>
      <c r="HG110" s="329"/>
      <c r="HH110" s="329"/>
    </row>
    <row r="111" spans="1:183" s="10" customFormat="1" ht="13.5" customHeight="1">
      <c r="A111" s="248" t="s">
        <v>39</v>
      </c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48"/>
      <c r="EX111" s="248"/>
      <c r="EY111" s="248"/>
      <c r="EZ111" s="248"/>
      <c r="FA111" s="248"/>
      <c r="FB111" s="248"/>
      <c r="FC111" s="24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  <c r="FR111" s="248"/>
      <c r="FS111" s="248"/>
      <c r="FT111" s="248"/>
      <c r="FU111" s="248"/>
      <c r="FV111" s="248"/>
      <c r="FW111" s="248"/>
      <c r="FX111" s="248"/>
      <c r="FY111" s="248"/>
      <c r="FZ111" s="248"/>
      <c r="GA111" s="248"/>
    </row>
    <row r="112" s="10" customFormat="1" ht="13.5" customHeight="1">
      <c r="A112" s="10" t="s">
        <v>67</v>
      </c>
    </row>
    <row r="113" s="10" customFormat="1" ht="4.5" customHeight="1"/>
    <row r="114" spans="1:183" s="2" customFormat="1" ht="14.25" customHeight="1">
      <c r="A114" s="326" t="s">
        <v>40</v>
      </c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27"/>
      <c r="BA114" s="327"/>
      <c r="BB114" s="328"/>
      <c r="BC114" s="216" t="s">
        <v>41</v>
      </c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 t="s">
        <v>42</v>
      </c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  <c r="DP114" s="216"/>
      <c r="DQ114" s="216"/>
      <c r="DR114" s="216"/>
      <c r="DS114" s="216"/>
      <c r="DT114" s="216"/>
      <c r="DU114" s="216"/>
      <c r="DV114" s="216"/>
      <c r="DW114" s="216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216"/>
      <c r="EX114" s="216"/>
      <c r="EY114" s="216"/>
      <c r="EZ114" s="216"/>
      <c r="FA114" s="216"/>
      <c r="FB114" s="216"/>
      <c r="FC114" s="216"/>
      <c r="FD114" s="216"/>
      <c r="FE114" s="216"/>
      <c r="FF114" s="216"/>
      <c r="FG114" s="216"/>
      <c r="FH114" s="216"/>
      <c r="FI114" s="216"/>
      <c r="FJ114" s="216"/>
      <c r="FK114" s="216"/>
      <c r="FL114" s="216"/>
      <c r="FM114" s="216"/>
      <c r="FN114" s="216"/>
      <c r="FO114" s="216"/>
      <c r="FP114" s="216"/>
      <c r="FQ114" s="216"/>
      <c r="FR114" s="216"/>
      <c r="FS114" s="216"/>
      <c r="FT114" s="216"/>
      <c r="FU114" s="216"/>
      <c r="FV114" s="216"/>
      <c r="FW114" s="216"/>
      <c r="FX114" s="216"/>
      <c r="FY114" s="216"/>
      <c r="FZ114" s="216"/>
      <c r="GA114" s="216"/>
    </row>
    <row r="115" spans="1:183" s="2" customFormat="1" ht="13.5" customHeight="1">
      <c r="A115" s="256">
        <v>1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  <c r="AY115" s="257"/>
      <c r="AZ115" s="257"/>
      <c r="BA115" s="257"/>
      <c r="BB115" s="258"/>
      <c r="BC115" s="249" t="s">
        <v>43</v>
      </c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249"/>
      <c r="DA115" s="249"/>
      <c r="DB115" s="249"/>
      <c r="DC115" s="249"/>
      <c r="DD115" s="249"/>
      <c r="DE115" s="250">
        <v>3</v>
      </c>
      <c r="DF115" s="250"/>
      <c r="DG115" s="250"/>
      <c r="DH115" s="250"/>
      <c r="DI115" s="250"/>
      <c r="DJ115" s="250"/>
      <c r="DK115" s="250"/>
      <c r="DL115" s="250"/>
      <c r="DM115" s="250"/>
      <c r="DN115" s="250"/>
      <c r="DO115" s="250"/>
      <c r="DP115" s="250"/>
      <c r="DQ115" s="250"/>
      <c r="DR115" s="250"/>
      <c r="DS115" s="250"/>
      <c r="DT115" s="250"/>
      <c r="DU115" s="250"/>
      <c r="DV115" s="250"/>
      <c r="DW115" s="250"/>
      <c r="DX115" s="250"/>
      <c r="DY115" s="250"/>
      <c r="DZ115" s="250"/>
      <c r="EA115" s="250"/>
      <c r="EB115" s="250"/>
      <c r="EC115" s="250"/>
      <c r="ED115" s="250"/>
      <c r="EE115" s="250"/>
      <c r="EF115" s="250"/>
      <c r="EG115" s="250"/>
      <c r="EH115" s="250"/>
      <c r="EI115" s="250"/>
      <c r="EJ115" s="250"/>
      <c r="EK115" s="250"/>
      <c r="EL115" s="250"/>
      <c r="EM115" s="250"/>
      <c r="EN115" s="250"/>
      <c r="EO115" s="250"/>
      <c r="EP115" s="250"/>
      <c r="EQ115" s="250"/>
      <c r="ER115" s="250"/>
      <c r="ES115" s="250"/>
      <c r="ET115" s="250"/>
      <c r="EU115" s="250"/>
      <c r="EV115" s="250"/>
      <c r="EW115" s="250"/>
      <c r="EX115" s="250"/>
      <c r="EY115" s="250"/>
      <c r="EZ115" s="250"/>
      <c r="FA115" s="250"/>
      <c r="FB115" s="250"/>
      <c r="FC115" s="250"/>
      <c r="FD115" s="250"/>
      <c r="FE115" s="250"/>
      <c r="FF115" s="250"/>
      <c r="FG115" s="250"/>
      <c r="FH115" s="250"/>
      <c r="FI115" s="250"/>
      <c r="FJ115" s="250"/>
      <c r="FK115" s="250"/>
      <c r="FL115" s="250"/>
      <c r="FM115" s="250"/>
      <c r="FN115" s="250"/>
      <c r="FO115" s="250"/>
      <c r="FP115" s="250"/>
      <c r="FQ115" s="250"/>
      <c r="FR115" s="250"/>
      <c r="FS115" s="250"/>
      <c r="FT115" s="250"/>
      <c r="FU115" s="250"/>
      <c r="FV115" s="250"/>
      <c r="FW115" s="250"/>
      <c r="FX115" s="250"/>
      <c r="FY115" s="250"/>
      <c r="FZ115" s="250"/>
      <c r="GA115" s="250"/>
    </row>
    <row r="116" spans="1:183" s="2" customFormat="1" ht="13.5" customHeight="1">
      <c r="A116" s="251" t="s">
        <v>124</v>
      </c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3"/>
      <c r="BC116" s="247" t="s">
        <v>125</v>
      </c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47"/>
      <c r="CD116" s="247"/>
      <c r="CE116" s="247"/>
      <c r="CF116" s="247"/>
      <c r="CG116" s="247"/>
      <c r="CH116" s="247"/>
      <c r="CI116" s="247"/>
      <c r="CJ116" s="247"/>
      <c r="CK116" s="247"/>
      <c r="CL116" s="247"/>
      <c r="CM116" s="247"/>
      <c r="CN116" s="247"/>
      <c r="CO116" s="247"/>
      <c r="CP116" s="247"/>
      <c r="CQ116" s="247"/>
      <c r="CR116" s="247"/>
      <c r="CS116" s="247"/>
      <c r="CT116" s="247"/>
      <c r="CU116" s="247"/>
      <c r="CV116" s="247"/>
      <c r="CW116" s="247"/>
      <c r="CX116" s="247"/>
      <c r="CY116" s="247"/>
      <c r="CZ116" s="247"/>
      <c r="DA116" s="247"/>
      <c r="DB116" s="247"/>
      <c r="DC116" s="247"/>
      <c r="DD116" s="247"/>
      <c r="DE116" s="325" t="s">
        <v>87</v>
      </c>
      <c r="DF116" s="325"/>
      <c r="DG116" s="325"/>
      <c r="DH116" s="325"/>
      <c r="DI116" s="325"/>
      <c r="DJ116" s="325"/>
      <c r="DK116" s="325"/>
      <c r="DL116" s="325"/>
      <c r="DM116" s="325"/>
      <c r="DN116" s="325"/>
      <c r="DO116" s="325"/>
      <c r="DP116" s="325"/>
      <c r="DQ116" s="325"/>
      <c r="DR116" s="325"/>
      <c r="DS116" s="325"/>
      <c r="DT116" s="325"/>
      <c r="DU116" s="325"/>
      <c r="DV116" s="325"/>
      <c r="DW116" s="325"/>
      <c r="DX116" s="325"/>
      <c r="DY116" s="325"/>
      <c r="DZ116" s="325"/>
      <c r="EA116" s="325"/>
      <c r="EB116" s="325"/>
      <c r="EC116" s="325"/>
      <c r="ED116" s="325"/>
      <c r="EE116" s="325"/>
      <c r="EF116" s="325"/>
      <c r="EG116" s="325"/>
      <c r="EH116" s="325"/>
      <c r="EI116" s="325"/>
      <c r="EJ116" s="325"/>
      <c r="EK116" s="325"/>
      <c r="EL116" s="325"/>
      <c r="EM116" s="325"/>
      <c r="EN116" s="325"/>
      <c r="EO116" s="325"/>
      <c r="EP116" s="325"/>
      <c r="EQ116" s="325"/>
      <c r="ER116" s="325"/>
      <c r="ES116" s="325"/>
      <c r="ET116" s="325"/>
      <c r="EU116" s="325"/>
      <c r="EV116" s="325"/>
      <c r="EW116" s="325"/>
      <c r="EX116" s="325"/>
      <c r="EY116" s="325"/>
      <c r="EZ116" s="325"/>
      <c r="FA116" s="325"/>
      <c r="FB116" s="325"/>
      <c r="FC116" s="325"/>
      <c r="FD116" s="325"/>
      <c r="FE116" s="325"/>
      <c r="FF116" s="325"/>
      <c r="FG116" s="325"/>
      <c r="FH116" s="325"/>
      <c r="FI116" s="325"/>
      <c r="FJ116" s="325"/>
      <c r="FK116" s="325"/>
      <c r="FL116" s="325"/>
      <c r="FM116" s="325"/>
      <c r="FN116" s="325"/>
      <c r="FO116" s="325"/>
      <c r="FP116" s="325"/>
      <c r="FQ116" s="325"/>
      <c r="FR116" s="325"/>
      <c r="FS116" s="325"/>
      <c r="FT116" s="325"/>
      <c r="FU116" s="325"/>
      <c r="FV116" s="325"/>
      <c r="FW116" s="325"/>
      <c r="FX116" s="325"/>
      <c r="FY116" s="325"/>
      <c r="FZ116" s="325"/>
      <c r="GA116" s="325"/>
    </row>
    <row r="117" spans="1:183" s="2" customFormat="1" ht="17.25" customHeight="1">
      <c r="A117" s="251" t="s">
        <v>86</v>
      </c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3"/>
      <c r="BC117" s="247" t="s">
        <v>125</v>
      </c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325" t="s">
        <v>126</v>
      </c>
      <c r="DF117" s="325"/>
      <c r="DG117" s="325"/>
      <c r="DH117" s="325"/>
      <c r="DI117" s="325"/>
      <c r="DJ117" s="325"/>
      <c r="DK117" s="325"/>
      <c r="DL117" s="325"/>
      <c r="DM117" s="325"/>
      <c r="DN117" s="325"/>
      <c r="DO117" s="325"/>
      <c r="DP117" s="325"/>
      <c r="DQ117" s="325"/>
      <c r="DR117" s="325"/>
      <c r="DS117" s="325"/>
      <c r="DT117" s="325"/>
      <c r="DU117" s="325"/>
      <c r="DV117" s="325"/>
      <c r="DW117" s="325"/>
      <c r="DX117" s="325"/>
      <c r="DY117" s="325"/>
      <c r="DZ117" s="325"/>
      <c r="EA117" s="325"/>
      <c r="EB117" s="325"/>
      <c r="EC117" s="325"/>
      <c r="ED117" s="325"/>
      <c r="EE117" s="325"/>
      <c r="EF117" s="325"/>
      <c r="EG117" s="325"/>
      <c r="EH117" s="325"/>
      <c r="EI117" s="325"/>
      <c r="EJ117" s="325"/>
      <c r="EK117" s="325"/>
      <c r="EL117" s="325"/>
      <c r="EM117" s="325"/>
      <c r="EN117" s="325"/>
      <c r="EO117" s="325"/>
      <c r="EP117" s="325"/>
      <c r="EQ117" s="325"/>
      <c r="ER117" s="325"/>
      <c r="ES117" s="325"/>
      <c r="ET117" s="325"/>
      <c r="EU117" s="325"/>
      <c r="EV117" s="325"/>
      <c r="EW117" s="325"/>
      <c r="EX117" s="325"/>
      <c r="EY117" s="325"/>
      <c r="EZ117" s="325"/>
      <c r="FA117" s="325"/>
      <c r="FB117" s="325"/>
      <c r="FC117" s="325"/>
      <c r="FD117" s="325"/>
      <c r="FE117" s="325"/>
      <c r="FF117" s="325"/>
      <c r="FG117" s="325"/>
      <c r="FH117" s="325"/>
      <c r="FI117" s="325"/>
      <c r="FJ117" s="325"/>
      <c r="FK117" s="325"/>
      <c r="FL117" s="325"/>
      <c r="FM117" s="325"/>
      <c r="FN117" s="325"/>
      <c r="FO117" s="325"/>
      <c r="FP117" s="325"/>
      <c r="FQ117" s="325"/>
      <c r="FR117" s="325"/>
      <c r="FS117" s="325"/>
      <c r="FT117" s="325"/>
      <c r="FU117" s="325"/>
      <c r="FV117" s="325"/>
      <c r="FW117" s="325"/>
      <c r="FX117" s="325"/>
      <c r="FY117" s="325"/>
      <c r="FZ117" s="325"/>
      <c r="GA117" s="325"/>
    </row>
    <row r="118" ht="12" customHeight="1" thickBot="1"/>
    <row r="119" spans="140:150" ht="12" customHeight="1" thickBot="1">
      <c r="EJ119" s="187">
        <f>EL86+EL87+EL89+EL90+EL88</f>
        <v>315</v>
      </c>
      <c r="EK119" s="188"/>
      <c r="EL119" s="188"/>
      <c r="EM119" s="188"/>
      <c r="EN119" s="188"/>
      <c r="EO119" s="188"/>
      <c r="EP119" s="188"/>
      <c r="EQ119" s="188"/>
      <c r="ER119" s="188"/>
      <c r="ES119" s="188"/>
      <c r="ET119" s="189"/>
    </row>
    <row r="120" spans="140:150" ht="12" customHeight="1" thickBot="1">
      <c r="EJ120" s="187">
        <f>EJ119+основное!EK90+среднее!EH71</f>
        <v>725</v>
      </c>
      <c r="EK120" s="188"/>
      <c r="EL120" s="188"/>
      <c r="EM120" s="188"/>
      <c r="EN120" s="188"/>
      <c r="EO120" s="188"/>
      <c r="EP120" s="188"/>
      <c r="EQ120" s="188"/>
      <c r="ER120" s="188"/>
      <c r="ES120" s="188"/>
      <c r="ET120" s="189"/>
    </row>
  </sheetData>
  <sheetProtection/>
  <mergeCells count="468">
    <mergeCell ref="GB88:GI88"/>
    <mergeCell ref="GJ88:GQ88"/>
    <mergeCell ref="GQ75:GV75"/>
    <mergeCell ref="GW75:HH75"/>
    <mergeCell ref="GQ66:GV66"/>
    <mergeCell ref="GW66:HH66"/>
    <mergeCell ref="DB88:DU88"/>
    <mergeCell ref="EL88:EU88"/>
    <mergeCell ref="EV88:FF88"/>
    <mergeCell ref="FG88:FQ88"/>
    <mergeCell ref="FR88:GA88"/>
    <mergeCell ref="GW74:HH74"/>
    <mergeCell ref="GQ68:GV68"/>
    <mergeCell ref="GW68:HH68"/>
    <mergeCell ref="GQ55:HH58"/>
    <mergeCell ref="GQ71:GV71"/>
    <mergeCell ref="GW71:HH71"/>
    <mergeCell ref="GQ72:GV72"/>
    <mergeCell ref="GW72:HH72"/>
    <mergeCell ref="GQ63:GV63"/>
    <mergeCell ref="GW63:HH63"/>
    <mergeCell ref="GQ70:GV70"/>
    <mergeCell ref="GW70:HH70"/>
    <mergeCell ref="GQ65:GV65"/>
    <mergeCell ref="GW65:HH65"/>
    <mergeCell ref="GQ67:GV67"/>
    <mergeCell ref="GW67:HH67"/>
    <mergeCell ref="GW59:HH59"/>
    <mergeCell ref="GW60:HH60"/>
    <mergeCell ref="GQ73:GV73"/>
    <mergeCell ref="GW73:HH73"/>
    <mergeCell ref="GQ61:GV61"/>
    <mergeCell ref="GW61:HH61"/>
    <mergeCell ref="GQ62:GV62"/>
    <mergeCell ref="GQ69:GV69"/>
    <mergeCell ref="GW69:HH69"/>
    <mergeCell ref="GW62:HH62"/>
    <mergeCell ref="ES44:GP46"/>
    <mergeCell ref="GQ53:GV53"/>
    <mergeCell ref="GW49:HH49"/>
    <mergeCell ref="GQ50:GV50"/>
    <mergeCell ref="GW50:HH50"/>
    <mergeCell ref="GQ64:GV64"/>
    <mergeCell ref="GW64:HH64"/>
    <mergeCell ref="GQ51:GV51"/>
    <mergeCell ref="GW51:HH51"/>
    <mergeCell ref="GQ52:GV52"/>
    <mergeCell ref="GW52:HH52"/>
    <mergeCell ref="GW53:HH53"/>
    <mergeCell ref="GQ54:GV54"/>
    <mergeCell ref="GW54:HH54"/>
    <mergeCell ref="GQ60:GV60"/>
    <mergeCell ref="GQ44:HH46"/>
    <mergeCell ref="GQ47:GV48"/>
    <mergeCell ref="GW47:HH48"/>
    <mergeCell ref="GQ49:GV49"/>
    <mergeCell ref="GQ59:GV59"/>
    <mergeCell ref="ES72:FI72"/>
    <mergeCell ref="GA73:GP73"/>
    <mergeCell ref="GA72:GP72"/>
    <mergeCell ref="EL73:ER73"/>
    <mergeCell ref="FJ73:FZ73"/>
    <mergeCell ref="CL72:DZ72"/>
    <mergeCell ref="EL72:ER72"/>
    <mergeCell ref="CT79:DA82"/>
    <mergeCell ref="O79:CS82"/>
    <mergeCell ref="EF83:EK84"/>
    <mergeCell ref="CL75:DZ75"/>
    <mergeCell ref="DB79:EK79"/>
    <mergeCell ref="DB80:DU84"/>
    <mergeCell ref="CT83:DA84"/>
    <mergeCell ref="BH71:CK75"/>
    <mergeCell ref="EA72:EK72"/>
    <mergeCell ref="CL74:DZ74"/>
    <mergeCell ref="FJ50:FZ50"/>
    <mergeCell ref="FJ51:FZ51"/>
    <mergeCell ref="ES65:FI65"/>
    <mergeCell ref="FJ64:FZ64"/>
    <mergeCell ref="FJ65:FZ65"/>
    <mergeCell ref="ES53:FI53"/>
    <mergeCell ref="FJ47:FZ47"/>
    <mergeCell ref="GA75:GP75"/>
    <mergeCell ref="GA58:GP58"/>
    <mergeCell ref="GA47:GP47"/>
    <mergeCell ref="GA48:GP48"/>
    <mergeCell ref="GA49:GP49"/>
    <mergeCell ref="GA50:GP50"/>
    <mergeCell ref="GA51:GP51"/>
    <mergeCell ref="FJ48:FZ48"/>
    <mergeCell ref="FJ49:FZ49"/>
    <mergeCell ref="GA52:GP52"/>
    <mergeCell ref="GA53:GP53"/>
    <mergeCell ref="GA63:GP63"/>
    <mergeCell ref="ES55:GP57"/>
    <mergeCell ref="GA59:GP59"/>
    <mergeCell ref="GA61:GP61"/>
    <mergeCell ref="ES62:FI62"/>
    <mergeCell ref="FJ63:FZ63"/>
    <mergeCell ref="CL71:DZ71"/>
    <mergeCell ref="EA68:EK68"/>
    <mergeCell ref="GA54:GP54"/>
    <mergeCell ref="GA62:GP62"/>
    <mergeCell ref="FJ62:FZ62"/>
    <mergeCell ref="GA64:GP64"/>
    <mergeCell ref="GA65:GP65"/>
    <mergeCell ref="ES66:FI66"/>
    <mergeCell ref="GA66:GP66"/>
    <mergeCell ref="FJ66:FZ66"/>
    <mergeCell ref="EL71:ER71"/>
    <mergeCell ref="ES71:FI71"/>
    <mergeCell ref="FJ71:FZ71"/>
    <mergeCell ref="GA71:GP71"/>
    <mergeCell ref="BX87:CS87"/>
    <mergeCell ref="BX86:CS86"/>
    <mergeCell ref="BX85:CS85"/>
    <mergeCell ref="CT86:DA86"/>
    <mergeCell ref="CT87:DA87"/>
    <mergeCell ref="EF85:EK85"/>
    <mergeCell ref="AQ83:BW84"/>
    <mergeCell ref="FJ58:FZ58"/>
    <mergeCell ref="FJ61:FZ61"/>
    <mergeCell ref="ES64:FI64"/>
    <mergeCell ref="EL74:ER74"/>
    <mergeCell ref="CL73:DZ73"/>
    <mergeCell ref="EA73:EK73"/>
    <mergeCell ref="AS71:BG75"/>
    <mergeCell ref="EA56:ER58"/>
    <mergeCell ref="EA71:EK71"/>
    <mergeCell ref="ES61:FI61"/>
    <mergeCell ref="AS66:BG70"/>
    <mergeCell ref="CL69:DZ69"/>
    <mergeCell ref="ES63:FI63"/>
    <mergeCell ref="ES67:FI67"/>
    <mergeCell ref="ES68:FI68"/>
    <mergeCell ref="EA61:EK61"/>
    <mergeCell ref="EA64:EK64"/>
    <mergeCell ref="EA66:EK66"/>
    <mergeCell ref="EL67:ER67"/>
    <mergeCell ref="FJ52:FZ52"/>
    <mergeCell ref="FJ53:FZ53"/>
    <mergeCell ref="FJ54:FZ54"/>
    <mergeCell ref="ES50:FI50"/>
    <mergeCell ref="EA62:EK62"/>
    <mergeCell ref="ES59:FI59"/>
    <mergeCell ref="ES54:FI54"/>
    <mergeCell ref="EA51:EK51"/>
    <mergeCell ref="FJ59:FZ59"/>
    <mergeCell ref="ES58:FI58"/>
    <mergeCell ref="A86:N86"/>
    <mergeCell ref="A90:N90"/>
    <mergeCell ref="O90:AP90"/>
    <mergeCell ref="EA48:EK48"/>
    <mergeCell ref="EL48:ER48"/>
    <mergeCell ref="DV90:EE90"/>
    <mergeCell ref="EL86:EU86"/>
    <mergeCell ref="A87:N87"/>
    <mergeCell ref="EL90:EU90"/>
    <mergeCell ref="AQ86:BW86"/>
    <mergeCell ref="CT89:DA89"/>
    <mergeCell ref="A117:BB117"/>
    <mergeCell ref="O85:AP85"/>
    <mergeCell ref="O86:AP86"/>
    <mergeCell ref="O89:AP89"/>
    <mergeCell ref="AQ87:BW87"/>
    <mergeCell ref="AQ89:BW89"/>
    <mergeCell ref="AQ85:BW85"/>
    <mergeCell ref="A115:BB115"/>
    <mergeCell ref="A98:U98"/>
    <mergeCell ref="BX90:CS90"/>
    <mergeCell ref="AQ90:BW90"/>
    <mergeCell ref="CT90:DA90"/>
    <mergeCell ref="A108:HH108"/>
    <mergeCell ref="A109:HH109"/>
    <mergeCell ref="AQ100:BH100"/>
    <mergeCell ref="A97:GA97"/>
    <mergeCell ref="BI100:CB100"/>
    <mergeCell ref="A103:CX103"/>
    <mergeCell ref="GX90:HH90"/>
    <mergeCell ref="A104:HH104"/>
    <mergeCell ref="CC98:GA98"/>
    <mergeCell ref="A105:HH105"/>
    <mergeCell ref="A106:HH106"/>
    <mergeCell ref="A107:HH107"/>
    <mergeCell ref="A100:U100"/>
    <mergeCell ref="V98:AP98"/>
    <mergeCell ref="BC117:DD117"/>
    <mergeCell ref="EF89:EK89"/>
    <mergeCell ref="DE117:GA117"/>
    <mergeCell ref="EL87:EU87"/>
    <mergeCell ref="AQ99:BH99"/>
    <mergeCell ref="BI99:CB99"/>
    <mergeCell ref="CC99:GA99"/>
    <mergeCell ref="DE116:GA116"/>
    <mergeCell ref="A114:BB114"/>
    <mergeCell ref="A110:HH110"/>
    <mergeCell ref="FH18:GP18"/>
    <mergeCell ref="FH19:GP19"/>
    <mergeCell ref="CY4:GA4"/>
    <mergeCell ref="CY5:GA5"/>
    <mergeCell ref="A19:CY19"/>
    <mergeCell ref="DL9:DO9"/>
    <mergeCell ref="DP9:DQ9"/>
    <mergeCell ref="DS9:EI9"/>
    <mergeCell ref="EJ9:EM9"/>
    <mergeCell ref="CY7:DP7"/>
    <mergeCell ref="DS7:EF7"/>
    <mergeCell ref="EI7:GA7"/>
    <mergeCell ref="BO13:CT13"/>
    <mergeCell ref="DJ12:EF12"/>
    <mergeCell ref="AW12:DI12"/>
    <mergeCell ref="FH17:GP17"/>
    <mergeCell ref="EL49:ER49"/>
    <mergeCell ref="CL49:DZ49"/>
    <mergeCell ref="ES48:FI48"/>
    <mergeCell ref="ES49:FI49"/>
    <mergeCell ref="A44:N48"/>
    <mergeCell ref="A22:DV22"/>
    <mergeCell ref="A37:BF37"/>
    <mergeCell ref="ES47:FI47"/>
    <mergeCell ref="A31:GA31"/>
    <mergeCell ref="EA49:EK49"/>
    <mergeCell ref="CE33:CJ33"/>
    <mergeCell ref="A27:BC27"/>
    <mergeCell ref="BD27:DV27"/>
    <mergeCell ref="CL52:DZ52"/>
    <mergeCell ref="AD61:AR65"/>
    <mergeCell ref="A61:N65"/>
    <mergeCell ref="CL53:DZ53"/>
    <mergeCell ref="A39:CT39"/>
    <mergeCell ref="CL45:DZ48"/>
    <mergeCell ref="CL61:DZ61"/>
    <mergeCell ref="EL52:ER52"/>
    <mergeCell ref="EL60:ER60"/>
    <mergeCell ref="EL69:ER69"/>
    <mergeCell ref="EL61:ER61"/>
    <mergeCell ref="EA70:EK70"/>
    <mergeCell ref="EA60:EK60"/>
    <mergeCell ref="EA63:EK63"/>
    <mergeCell ref="EL68:ER68"/>
    <mergeCell ref="EA67:EK67"/>
    <mergeCell ref="EL63:ER63"/>
    <mergeCell ref="EL62:ER62"/>
    <mergeCell ref="EL59:ER59"/>
    <mergeCell ref="EA59:EK59"/>
    <mergeCell ref="EA53:EK53"/>
    <mergeCell ref="EL64:ER64"/>
    <mergeCell ref="EA65:EK65"/>
    <mergeCell ref="EL65:ER65"/>
    <mergeCell ref="EL66:ER66"/>
    <mergeCell ref="CL65:DZ65"/>
    <mergeCell ref="AD50:AR54"/>
    <mergeCell ref="AS50:BG54"/>
    <mergeCell ref="AD66:AR70"/>
    <mergeCell ref="CL51:DZ51"/>
    <mergeCell ref="CL70:DZ70"/>
    <mergeCell ref="CL68:DZ68"/>
    <mergeCell ref="CL63:DZ63"/>
    <mergeCell ref="A55:N59"/>
    <mergeCell ref="BH55:CK57"/>
    <mergeCell ref="CL55:ER55"/>
    <mergeCell ref="EL51:ER51"/>
    <mergeCell ref="O49:AC49"/>
    <mergeCell ref="AD49:AR49"/>
    <mergeCell ref="EA50:EK50"/>
    <mergeCell ref="EL50:ER50"/>
    <mergeCell ref="EA52:EK52"/>
    <mergeCell ref="EL53:ER53"/>
    <mergeCell ref="CL44:ER44"/>
    <mergeCell ref="O47:AC48"/>
    <mergeCell ref="AD47:AR48"/>
    <mergeCell ref="BG37:CT37"/>
    <mergeCell ref="EA45:ER47"/>
    <mergeCell ref="O44:BG46"/>
    <mergeCell ref="BH44:CK46"/>
    <mergeCell ref="A49:N49"/>
    <mergeCell ref="BH47:CK48"/>
    <mergeCell ref="A50:N54"/>
    <mergeCell ref="CL66:DZ66"/>
    <mergeCell ref="A71:N75"/>
    <mergeCell ref="O71:AC75"/>
    <mergeCell ref="AS47:BG48"/>
    <mergeCell ref="AD58:AR59"/>
    <mergeCell ref="O55:BG57"/>
    <mergeCell ref="O58:AC59"/>
    <mergeCell ref="A85:N85"/>
    <mergeCell ref="A79:N84"/>
    <mergeCell ref="DV80:EK82"/>
    <mergeCell ref="DB85:DU85"/>
    <mergeCell ref="EV82:FF84"/>
    <mergeCell ref="FG82:FQ84"/>
    <mergeCell ref="EL81:EN81"/>
    <mergeCell ref="CT85:DA85"/>
    <mergeCell ref="DV85:EE85"/>
    <mergeCell ref="EV85:FF85"/>
    <mergeCell ref="A89:N89"/>
    <mergeCell ref="A99:U99"/>
    <mergeCell ref="V99:AP99"/>
    <mergeCell ref="O87:AP87"/>
    <mergeCell ref="BI98:CB98"/>
    <mergeCell ref="AQ98:BH98"/>
    <mergeCell ref="A88:N88"/>
    <mergeCell ref="O88:AP88"/>
    <mergeCell ref="AQ88:BW88"/>
    <mergeCell ref="BX89:CS89"/>
    <mergeCell ref="BX88:CS88"/>
    <mergeCell ref="CT88:DA88"/>
    <mergeCell ref="V100:AP100"/>
    <mergeCell ref="BB93:BX93"/>
    <mergeCell ref="CC100:GA100"/>
    <mergeCell ref="BC116:DD116"/>
    <mergeCell ref="A111:GA111"/>
    <mergeCell ref="BC115:DD115"/>
    <mergeCell ref="DE115:GA115"/>
    <mergeCell ref="A116:BB116"/>
    <mergeCell ref="BC114:DD114"/>
    <mergeCell ref="EV90:FF90"/>
    <mergeCell ref="FG90:FQ90"/>
    <mergeCell ref="FR90:GA90"/>
    <mergeCell ref="ES51:FI51"/>
    <mergeCell ref="ES52:FI52"/>
    <mergeCell ref="EA54:EK54"/>
    <mergeCell ref="EL54:ER54"/>
    <mergeCell ref="EO81:EQ81"/>
    <mergeCell ref="EF90:EK90"/>
    <mergeCell ref="DB89:DU89"/>
    <mergeCell ref="DB87:DU87"/>
    <mergeCell ref="DV88:EE88"/>
    <mergeCell ref="EF88:EK88"/>
    <mergeCell ref="DB90:DU90"/>
    <mergeCell ref="DV89:EE89"/>
    <mergeCell ref="EF87:EK87"/>
    <mergeCell ref="EL79:FQ80"/>
    <mergeCell ref="ES75:FI75"/>
    <mergeCell ref="FJ75:FZ75"/>
    <mergeCell ref="DV87:EE87"/>
    <mergeCell ref="EL75:ER75"/>
    <mergeCell ref="ES74:FI74"/>
    <mergeCell ref="EA75:EK75"/>
    <mergeCell ref="EA74:EK74"/>
    <mergeCell ref="DB86:DU86"/>
    <mergeCell ref="FU81:FW81"/>
    <mergeCell ref="FR85:GA85"/>
    <mergeCell ref="ER81:EU81"/>
    <mergeCell ref="FR81:FT81"/>
    <mergeCell ref="FR82:GA84"/>
    <mergeCell ref="EF86:EK86"/>
    <mergeCell ref="FG89:FQ89"/>
    <mergeCell ref="FJ72:FZ72"/>
    <mergeCell ref="FJ69:FZ69"/>
    <mergeCell ref="FJ70:FZ70"/>
    <mergeCell ref="ES69:FI69"/>
    <mergeCell ref="FG85:FQ85"/>
    <mergeCell ref="EV81:FF81"/>
    <mergeCell ref="FG81:FQ81"/>
    <mergeCell ref="EV87:FF87"/>
    <mergeCell ref="EL82:EU84"/>
    <mergeCell ref="AS49:BG49"/>
    <mergeCell ref="EA69:EK69"/>
    <mergeCell ref="BH50:CK54"/>
    <mergeCell ref="BH49:CK49"/>
    <mergeCell ref="BH61:CK65"/>
    <mergeCell ref="CL50:DZ50"/>
    <mergeCell ref="AS58:BG59"/>
    <mergeCell ref="CL67:DZ67"/>
    <mergeCell ref="BH66:CK70"/>
    <mergeCell ref="O50:AC54"/>
    <mergeCell ref="BX83:CS84"/>
    <mergeCell ref="CL56:DZ59"/>
    <mergeCell ref="BH58:CK59"/>
    <mergeCell ref="CL62:DZ62"/>
    <mergeCell ref="AD71:AR75"/>
    <mergeCell ref="CL64:DZ64"/>
    <mergeCell ref="CL60:DZ60"/>
    <mergeCell ref="DV83:EE84"/>
    <mergeCell ref="CL54:DZ54"/>
    <mergeCell ref="EL70:ER70"/>
    <mergeCell ref="FJ67:FZ67"/>
    <mergeCell ref="FJ68:FZ68"/>
    <mergeCell ref="ES70:FI70"/>
    <mergeCell ref="FR86:GA86"/>
    <mergeCell ref="FG86:FQ86"/>
    <mergeCell ref="GA67:GP67"/>
    <mergeCell ref="FX81:GA81"/>
    <mergeCell ref="FJ74:FZ74"/>
    <mergeCell ref="ES73:FI73"/>
    <mergeCell ref="EL89:EU89"/>
    <mergeCell ref="EJ119:ET119"/>
    <mergeCell ref="GB81:GI81"/>
    <mergeCell ref="GB82:GI84"/>
    <mergeCell ref="GB87:GI87"/>
    <mergeCell ref="FR89:GA89"/>
    <mergeCell ref="EV86:FF86"/>
    <mergeCell ref="DE114:GA114"/>
    <mergeCell ref="DV86:EE86"/>
    <mergeCell ref="FG87:FQ87"/>
    <mergeCell ref="A60:N60"/>
    <mergeCell ref="O60:AC60"/>
    <mergeCell ref="AD60:AR60"/>
    <mergeCell ref="AS60:BG60"/>
    <mergeCell ref="BH60:CK60"/>
    <mergeCell ref="O83:AP84"/>
    <mergeCell ref="A66:N70"/>
    <mergeCell ref="O66:AC70"/>
    <mergeCell ref="AS61:BG65"/>
    <mergeCell ref="O61:AC65"/>
    <mergeCell ref="EJ120:ET120"/>
    <mergeCell ref="GR82:GW84"/>
    <mergeCell ref="GB90:GI90"/>
    <mergeCell ref="GJ90:GQ90"/>
    <mergeCell ref="GR90:GW90"/>
    <mergeCell ref="GB89:GI89"/>
    <mergeCell ref="GJ89:GQ89"/>
    <mergeCell ref="GR89:GW89"/>
    <mergeCell ref="EL85:EU85"/>
    <mergeCell ref="EV89:FF89"/>
    <mergeCell ref="GA70:GP70"/>
    <mergeCell ref="GA68:GP68"/>
    <mergeCell ref="GB86:GI86"/>
    <mergeCell ref="GA69:GP69"/>
    <mergeCell ref="GJ86:GQ86"/>
    <mergeCell ref="FR87:GA87"/>
    <mergeCell ref="GA74:GP74"/>
    <mergeCell ref="GQ74:GV74"/>
    <mergeCell ref="GB85:GI85"/>
    <mergeCell ref="GJ85:GQ85"/>
    <mergeCell ref="GJ81:GQ81"/>
    <mergeCell ref="GJ82:GQ84"/>
    <mergeCell ref="GR87:GW87"/>
    <mergeCell ref="GX86:HH86"/>
    <mergeCell ref="GX87:HH87"/>
    <mergeCell ref="GX82:HH84"/>
    <mergeCell ref="GR88:GW88"/>
    <mergeCell ref="GX88:HH88"/>
    <mergeCell ref="GX89:HH89"/>
    <mergeCell ref="FH20:GP21"/>
    <mergeCell ref="FH25:GP25"/>
    <mergeCell ref="FH22:GP23"/>
    <mergeCell ref="ES60:FI60"/>
    <mergeCell ref="FJ60:FZ60"/>
    <mergeCell ref="GA60:GP60"/>
    <mergeCell ref="GR79:HH81"/>
    <mergeCell ref="GX85:HH85"/>
    <mergeCell ref="GJ87:GQ87"/>
    <mergeCell ref="FG35:GD38"/>
    <mergeCell ref="GF38:GQ38"/>
    <mergeCell ref="AV35:EY35"/>
    <mergeCell ref="A38:BF38"/>
    <mergeCell ref="BG38:CT38"/>
    <mergeCell ref="GR85:GW85"/>
    <mergeCell ref="GR86:GW86"/>
    <mergeCell ref="FR79:GQ80"/>
    <mergeCell ref="BD28:DV29"/>
    <mergeCell ref="GF35:GQ37"/>
    <mergeCell ref="A35:AU35"/>
    <mergeCell ref="AV36:CT36"/>
    <mergeCell ref="CY6:EG6"/>
    <mergeCell ref="EM6:EZ6"/>
    <mergeCell ref="FB6:GA6"/>
    <mergeCell ref="FC9:GT9"/>
    <mergeCell ref="FH26:GP26"/>
    <mergeCell ref="A21:DV21"/>
    <mergeCell ref="CY1:GA1"/>
    <mergeCell ref="DJ9:DK9"/>
    <mergeCell ref="FH24:GP24"/>
    <mergeCell ref="FH16:GP16"/>
    <mergeCell ref="CZ19:DV19"/>
    <mergeCell ref="A20:DV20"/>
    <mergeCell ref="EN9:EQ9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69" r:id="rId3"/>
  <rowBreaks count="3" manualBreakCount="3">
    <brk id="30" max="215" man="1"/>
    <brk id="54" max="215" man="1"/>
    <brk id="75" max="2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1"/>
  <sheetViews>
    <sheetView view="pageBreakPreview" zoomScale="75" zoomScaleSheetLayoutView="75" zoomScalePageLayoutView="0" workbookViewId="0" topLeftCell="A40">
      <selection activeCell="HO26" sqref="HO26"/>
    </sheetView>
  </sheetViews>
  <sheetFormatPr defaultColWidth="9.00390625" defaultRowHeight="12.75"/>
  <cols>
    <col min="1" max="2" width="2.125" style="0" bestFit="1" customWidth="1"/>
    <col min="3" max="12" width="0.875" style="0" customWidth="1"/>
    <col min="13" max="13" width="4.125" style="0" customWidth="1"/>
    <col min="14" max="36" width="0.875" style="0" customWidth="1"/>
    <col min="37" max="37" width="1.75390625" style="0" customWidth="1"/>
    <col min="38" max="93" width="0.875" style="0" customWidth="1"/>
    <col min="94" max="94" width="4.875" style="0" customWidth="1"/>
    <col min="95" max="104" width="0.875" style="0" customWidth="1"/>
    <col min="105" max="105" width="3.375" style="0" customWidth="1"/>
    <col min="106" max="119" width="0.875" style="0" customWidth="1"/>
    <col min="120" max="120" width="1.625" style="0" customWidth="1"/>
    <col min="121" max="201" width="0.875" style="0" customWidth="1"/>
    <col min="202" max="221" width="1.00390625" style="0" customWidth="1"/>
  </cols>
  <sheetData>
    <row r="1" spans="1:200" ht="18.75">
      <c r="A1" s="324" t="s">
        <v>182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  <c r="DF1" s="324"/>
      <c r="DG1" s="324"/>
      <c r="DH1" s="324"/>
      <c r="DI1" s="324"/>
      <c r="DJ1" s="324"/>
      <c r="DK1" s="324"/>
      <c r="DL1" s="324"/>
      <c r="DM1" s="324"/>
      <c r="DN1" s="324"/>
      <c r="DO1" s="324"/>
      <c r="DP1" s="324"/>
      <c r="DQ1" s="324"/>
      <c r="DR1" s="324"/>
      <c r="DS1" s="324"/>
      <c r="DT1" s="324"/>
      <c r="DU1" s="324"/>
      <c r="DV1" s="324"/>
      <c r="DW1" s="324"/>
      <c r="DX1" s="324"/>
      <c r="DY1" s="324"/>
      <c r="DZ1" s="324"/>
      <c r="EA1" s="324"/>
      <c r="EB1" s="324"/>
      <c r="EC1" s="324"/>
      <c r="ED1" s="324"/>
      <c r="EE1" s="324"/>
      <c r="EF1" s="324"/>
      <c r="EG1" s="324"/>
      <c r="EH1" s="324"/>
      <c r="EI1" s="324"/>
      <c r="EJ1" s="324"/>
      <c r="EK1" s="324"/>
      <c r="EL1" s="324"/>
      <c r="EM1" s="324"/>
      <c r="EN1" s="324"/>
      <c r="EO1" s="324"/>
      <c r="EP1" s="324"/>
      <c r="EQ1" s="324"/>
      <c r="ER1" s="324"/>
      <c r="ES1" s="324"/>
      <c r="ET1" s="324"/>
      <c r="EU1" s="324"/>
      <c r="EV1" s="324"/>
      <c r="EW1" s="324"/>
      <c r="EX1" s="324"/>
      <c r="EY1" s="324"/>
      <c r="EZ1" s="324"/>
      <c r="FA1" s="324"/>
      <c r="FB1" s="324"/>
      <c r="FC1" s="324"/>
      <c r="FD1" s="324"/>
      <c r="FE1" s="324"/>
      <c r="FF1" s="324"/>
      <c r="FG1" s="324"/>
      <c r="FH1" s="324"/>
      <c r="FI1" s="324"/>
      <c r="FJ1" s="324"/>
      <c r="FK1" s="324"/>
      <c r="FL1" s="324"/>
      <c r="FM1" s="324"/>
      <c r="FN1" s="324"/>
      <c r="FO1" s="324"/>
      <c r="FP1" s="324"/>
      <c r="FQ1" s="324"/>
      <c r="FR1" s="324"/>
      <c r="FS1" s="324"/>
      <c r="FT1" s="324"/>
      <c r="FU1" s="324"/>
      <c r="FV1" s="324"/>
      <c r="FW1" s="324"/>
      <c r="FX1" s="324"/>
      <c r="FY1" s="324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</row>
    <row r="2" spans="1:200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</row>
    <row r="3" spans="1:200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13</v>
      </c>
      <c r="CE3" s="297" t="s">
        <v>43</v>
      </c>
      <c r="CF3" s="297"/>
      <c r="CG3" s="297"/>
      <c r="CH3" s="297"/>
      <c r="CI3" s="297"/>
      <c r="CJ3" s="29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</row>
    <row r="4" spans="1:200" ht="10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15" ht="13.5" customHeight="1">
      <c r="A5" s="132" t="s">
        <v>57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7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78" t="s">
        <v>178</v>
      </c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345" t="s">
        <v>176</v>
      </c>
      <c r="FX5" s="345"/>
      <c r="FY5" s="345"/>
      <c r="FZ5" s="345"/>
      <c r="GA5" s="345"/>
      <c r="GB5" s="345"/>
      <c r="GC5" s="345"/>
      <c r="GD5" s="345"/>
      <c r="GE5" s="345"/>
      <c r="GF5" s="345"/>
      <c r="GG5" s="345"/>
      <c r="GH5" s="345"/>
      <c r="GI5" s="345"/>
      <c r="GJ5" s="345"/>
      <c r="GK5" s="345"/>
      <c r="GL5" s="345"/>
      <c r="GM5" s="345"/>
      <c r="GN5" s="345"/>
      <c r="GO5" s="345"/>
      <c r="GP5" s="345"/>
      <c r="GQ5" s="345"/>
      <c r="GR5" s="345"/>
      <c r="GS5" s="345"/>
      <c r="GT5" s="345"/>
      <c r="GU5" s="10"/>
      <c r="GV5" s="123" t="s">
        <v>142</v>
      </c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5"/>
    </row>
    <row r="6" spans="1:215" ht="17.2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/>
      <c r="ER6" s="10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345"/>
      <c r="FX6" s="345"/>
      <c r="FY6" s="345"/>
      <c r="FZ6" s="345"/>
      <c r="GA6" s="345"/>
      <c r="GB6" s="345"/>
      <c r="GC6" s="345"/>
      <c r="GD6" s="345"/>
      <c r="GE6" s="345"/>
      <c r="GF6" s="345"/>
      <c r="GG6" s="345"/>
      <c r="GH6" s="345"/>
      <c r="GI6" s="345"/>
      <c r="GJ6" s="345"/>
      <c r="GK6" s="345"/>
      <c r="GL6" s="345"/>
      <c r="GM6" s="345"/>
      <c r="GN6" s="345"/>
      <c r="GO6" s="345"/>
      <c r="GP6" s="345"/>
      <c r="GQ6" s="345"/>
      <c r="GR6" s="345"/>
      <c r="GS6" s="345"/>
      <c r="GT6" s="345"/>
      <c r="GU6" s="10"/>
      <c r="GV6" s="126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8"/>
    </row>
    <row r="7" spans="114:215" ht="10.5" customHeight="1" thickBot="1"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/>
      <c r="ER7" s="10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345"/>
      <c r="FX7" s="345"/>
      <c r="FY7" s="345"/>
      <c r="FZ7" s="345"/>
      <c r="GA7" s="345"/>
      <c r="GB7" s="345"/>
      <c r="GC7" s="345"/>
      <c r="GD7" s="345"/>
      <c r="GE7" s="345"/>
      <c r="GF7" s="345"/>
      <c r="GG7" s="345"/>
      <c r="GH7" s="345"/>
      <c r="GI7" s="345"/>
      <c r="GJ7" s="345"/>
      <c r="GK7" s="345"/>
      <c r="GL7" s="345"/>
      <c r="GM7" s="345"/>
      <c r="GN7" s="345"/>
      <c r="GO7" s="345"/>
      <c r="GP7" s="345"/>
      <c r="GQ7" s="345"/>
      <c r="GR7" s="345"/>
      <c r="GS7" s="345"/>
      <c r="GT7" s="345"/>
      <c r="GU7" s="10"/>
      <c r="GV7" s="129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1"/>
    </row>
    <row r="8" spans="1:215" ht="31.5" customHeight="1">
      <c r="A8" s="132" t="s">
        <v>58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 t="s">
        <v>79</v>
      </c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10"/>
      <c r="GV8" s="143" t="s">
        <v>184</v>
      </c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</row>
    <row r="9" spans="1:202" ht="5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</row>
    <row r="10" spans="1:200" ht="3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</row>
    <row r="11" spans="1:200" ht="15.75">
      <c r="A11" s="10" t="s">
        <v>59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</row>
    <row r="12" spans="1:200" ht="15.75" customHeight="1">
      <c r="A12" s="10" t="s">
        <v>187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</row>
    <row r="13" spans="1:200" ht="5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</row>
    <row r="14" spans="1:218" ht="12.75" customHeight="1">
      <c r="A14" s="235" t="s">
        <v>194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 t="s">
        <v>190</v>
      </c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7"/>
      <c r="BH14" s="235" t="s">
        <v>195</v>
      </c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7"/>
      <c r="CL14" s="164" t="s">
        <v>60</v>
      </c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 t="s">
        <v>61</v>
      </c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90" t="s">
        <v>164</v>
      </c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</row>
    <row r="15" spans="1:218" ht="38.25" customHeight="1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80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2"/>
      <c r="BH15" s="280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2"/>
      <c r="CL15" s="164" t="s">
        <v>15</v>
      </c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283" t="s">
        <v>19</v>
      </c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5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</row>
    <row r="16" spans="1:218" ht="12.7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2"/>
      <c r="O16" s="238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40"/>
      <c r="BH16" s="238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40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286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8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</row>
    <row r="17" spans="1:218" ht="12.75" customHeight="1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2"/>
      <c r="O17" s="168" t="s">
        <v>130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68" t="s">
        <v>131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168" t="s">
        <v>132</v>
      </c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168" t="s">
        <v>136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289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1"/>
      <c r="ES17" s="376" t="s">
        <v>213</v>
      </c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 t="s">
        <v>253</v>
      </c>
      <c r="FK17" s="376"/>
      <c r="FL17" s="376"/>
      <c r="FM17" s="376"/>
      <c r="FN17" s="376"/>
      <c r="FO17" s="376"/>
      <c r="FP17" s="376"/>
      <c r="FQ17" s="376"/>
      <c r="FR17" s="376"/>
      <c r="FS17" s="376"/>
      <c r="FT17" s="376"/>
      <c r="FU17" s="376"/>
      <c r="FV17" s="376"/>
      <c r="FW17" s="376"/>
      <c r="FX17" s="376"/>
      <c r="FY17" s="376"/>
      <c r="FZ17" s="376"/>
      <c r="GA17" s="230" t="s">
        <v>260</v>
      </c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343" t="s">
        <v>161</v>
      </c>
      <c r="GR17" s="343"/>
      <c r="GS17" s="343"/>
      <c r="GT17" s="343"/>
      <c r="GU17" s="343"/>
      <c r="GV17" s="343"/>
      <c r="GW17" s="343" t="s">
        <v>163</v>
      </c>
      <c r="GX17" s="343"/>
      <c r="GY17" s="343"/>
      <c r="GZ17" s="343"/>
      <c r="HA17" s="343"/>
      <c r="HB17" s="343"/>
      <c r="HC17" s="343"/>
      <c r="HD17" s="343"/>
      <c r="HE17" s="343"/>
      <c r="HF17" s="343"/>
      <c r="HG17" s="343"/>
      <c r="HH17" s="343"/>
      <c r="HI17" s="343"/>
      <c r="HJ17" s="343"/>
    </row>
    <row r="18" spans="1:218" ht="26.25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40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/>
      <c r="AD18" s="174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6"/>
      <c r="AS18" s="174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6"/>
      <c r="BH18" s="174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293" t="s">
        <v>17</v>
      </c>
      <c r="EB18" s="294"/>
      <c r="EC18" s="294"/>
      <c r="ED18" s="294"/>
      <c r="EE18" s="294"/>
      <c r="EF18" s="294"/>
      <c r="EG18" s="294"/>
      <c r="EH18" s="294"/>
      <c r="EI18" s="294"/>
      <c r="EJ18" s="294"/>
      <c r="EK18" s="295"/>
      <c r="EL18" s="293" t="s">
        <v>18</v>
      </c>
      <c r="EM18" s="294"/>
      <c r="EN18" s="294"/>
      <c r="EO18" s="294"/>
      <c r="EP18" s="294"/>
      <c r="EQ18" s="294"/>
      <c r="ER18" s="295"/>
      <c r="ES18" s="190" t="s">
        <v>21</v>
      </c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 t="s">
        <v>118</v>
      </c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343" t="s">
        <v>119</v>
      </c>
      <c r="GB18" s="343"/>
      <c r="GC18" s="343"/>
      <c r="GD18" s="343"/>
      <c r="GE18" s="343"/>
      <c r="GF18" s="343"/>
      <c r="GG18" s="343"/>
      <c r="GH18" s="343"/>
      <c r="GI18" s="343"/>
      <c r="GJ18" s="343"/>
      <c r="GK18" s="343"/>
      <c r="GL18" s="343"/>
      <c r="GM18" s="343"/>
      <c r="GN18" s="343"/>
      <c r="GO18" s="343"/>
      <c r="GP18" s="343"/>
      <c r="GQ18" s="343"/>
      <c r="GR18" s="343"/>
      <c r="GS18" s="343"/>
      <c r="GT18" s="343"/>
      <c r="GU18" s="343"/>
      <c r="GV18" s="343"/>
      <c r="GW18" s="343"/>
      <c r="GX18" s="343"/>
      <c r="GY18" s="343"/>
      <c r="GZ18" s="343"/>
      <c r="HA18" s="343"/>
      <c r="HB18" s="343"/>
      <c r="HC18" s="343"/>
      <c r="HD18" s="343"/>
      <c r="HE18" s="343"/>
      <c r="HF18" s="343"/>
      <c r="HG18" s="343"/>
      <c r="HH18" s="343"/>
      <c r="HI18" s="343"/>
      <c r="HJ18" s="343"/>
    </row>
    <row r="19" spans="1:218" ht="12.75">
      <c r="A19" s="152">
        <v>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2">
        <v>2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2">
        <v>3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4"/>
      <c r="AS19" s="152">
        <v>4</v>
      </c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4"/>
      <c r="BH19" s="152">
        <v>5</v>
      </c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4"/>
      <c r="CL19" s="225">
        <v>7</v>
      </c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7"/>
      <c r="EA19" s="263">
        <v>8</v>
      </c>
      <c r="EB19" s="264"/>
      <c r="EC19" s="264"/>
      <c r="ED19" s="264"/>
      <c r="EE19" s="264"/>
      <c r="EF19" s="264"/>
      <c r="EG19" s="264"/>
      <c r="EH19" s="264"/>
      <c r="EI19" s="264"/>
      <c r="EJ19" s="264"/>
      <c r="EK19" s="265"/>
      <c r="EL19" s="263">
        <v>9</v>
      </c>
      <c r="EM19" s="264"/>
      <c r="EN19" s="264"/>
      <c r="EO19" s="264"/>
      <c r="EP19" s="264"/>
      <c r="EQ19" s="264"/>
      <c r="ER19" s="265"/>
      <c r="ES19" s="152">
        <v>10</v>
      </c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4"/>
      <c r="FJ19" s="152">
        <v>11</v>
      </c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4"/>
      <c r="GA19" s="139">
        <v>12</v>
      </c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1"/>
      <c r="GQ19" s="138">
        <v>12</v>
      </c>
      <c r="GR19" s="138"/>
      <c r="GS19" s="138"/>
      <c r="GT19" s="138"/>
      <c r="GU19" s="138"/>
      <c r="GV19" s="138"/>
      <c r="GW19" s="138">
        <v>13</v>
      </c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</row>
    <row r="20" spans="1:218" ht="51" customHeight="1">
      <c r="A20" s="191" t="s">
        <v>133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O20" s="204" t="s">
        <v>134</v>
      </c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6"/>
      <c r="AD20" s="204" t="s">
        <v>107</v>
      </c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  <c r="AS20" s="204" t="s">
        <v>134</v>
      </c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6"/>
      <c r="BH20" s="204" t="s">
        <v>85</v>
      </c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6"/>
      <c r="CL20" s="229" t="s">
        <v>92</v>
      </c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152" t="s">
        <v>80</v>
      </c>
      <c r="EB20" s="153"/>
      <c r="EC20" s="153"/>
      <c r="ED20" s="153"/>
      <c r="EE20" s="153"/>
      <c r="EF20" s="153"/>
      <c r="EG20" s="153"/>
      <c r="EH20" s="153"/>
      <c r="EI20" s="153"/>
      <c r="EJ20" s="153"/>
      <c r="EK20" s="154"/>
      <c r="EL20" s="152">
        <v>744</v>
      </c>
      <c r="EM20" s="153"/>
      <c r="EN20" s="153"/>
      <c r="EO20" s="153"/>
      <c r="EP20" s="153"/>
      <c r="EQ20" s="153"/>
      <c r="ER20" s="154"/>
      <c r="ES20" s="152">
        <v>100</v>
      </c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4"/>
      <c r="FJ20" s="152">
        <v>100</v>
      </c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4"/>
      <c r="GA20" s="138">
        <v>100</v>
      </c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>
        <v>5</v>
      </c>
      <c r="GR20" s="138"/>
      <c r="GS20" s="138"/>
      <c r="GT20" s="138"/>
      <c r="GU20" s="138"/>
      <c r="GV20" s="138"/>
      <c r="GW20" s="138">
        <f>ES20*GQ20/100</f>
        <v>5</v>
      </c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</row>
    <row r="21" spans="1:218" ht="41.2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207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207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9"/>
      <c r="AS21" s="207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9"/>
      <c r="BH21" s="207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9"/>
      <c r="CL21" s="224" t="s">
        <v>88</v>
      </c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152" t="s">
        <v>80</v>
      </c>
      <c r="EB21" s="153"/>
      <c r="EC21" s="153"/>
      <c r="ED21" s="153"/>
      <c r="EE21" s="153"/>
      <c r="EF21" s="153"/>
      <c r="EG21" s="153"/>
      <c r="EH21" s="153"/>
      <c r="EI21" s="153"/>
      <c r="EJ21" s="153"/>
      <c r="EK21" s="154"/>
      <c r="EL21" s="152">
        <v>744</v>
      </c>
      <c r="EM21" s="153"/>
      <c r="EN21" s="153"/>
      <c r="EO21" s="153"/>
      <c r="EP21" s="153"/>
      <c r="EQ21" s="153"/>
      <c r="ER21" s="154"/>
      <c r="ES21" s="152">
        <v>100</v>
      </c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4"/>
      <c r="FJ21" s="152">
        <v>100</v>
      </c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4"/>
      <c r="GA21" s="138">
        <v>100</v>
      </c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>
        <v>5</v>
      </c>
      <c r="GR21" s="138"/>
      <c r="GS21" s="138"/>
      <c r="GT21" s="138"/>
      <c r="GU21" s="138"/>
      <c r="GV21" s="138"/>
      <c r="GW21" s="138">
        <f aca="true" t="shared" si="0" ref="GW21:GW29">ES21*GQ21/100</f>
        <v>5</v>
      </c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</row>
    <row r="22" spans="1:218" ht="39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9"/>
      <c r="AD22" s="207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9"/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9"/>
      <c r="BH22" s="207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9"/>
      <c r="CL22" s="292" t="s">
        <v>82</v>
      </c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152" t="s">
        <v>80</v>
      </c>
      <c r="EB22" s="153"/>
      <c r="EC22" s="153"/>
      <c r="ED22" s="153"/>
      <c r="EE22" s="153"/>
      <c r="EF22" s="153"/>
      <c r="EG22" s="153"/>
      <c r="EH22" s="153"/>
      <c r="EI22" s="153"/>
      <c r="EJ22" s="153"/>
      <c r="EK22" s="154"/>
      <c r="EL22" s="152">
        <v>744</v>
      </c>
      <c r="EM22" s="153"/>
      <c r="EN22" s="153"/>
      <c r="EO22" s="153"/>
      <c r="EP22" s="153"/>
      <c r="EQ22" s="153"/>
      <c r="ER22" s="154"/>
      <c r="ES22" s="152">
        <v>100</v>
      </c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4"/>
      <c r="FJ22" s="152">
        <v>100</v>
      </c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4"/>
      <c r="GA22" s="138">
        <v>100</v>
      </c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>
        <v>5</v>
      </c>
      <c r="GR22" s="138"/>
      <c r="GS22" s="138"/>
      <c r="GT22" s="138"/>
      <c r="GU22" s="138"/>
      <c r="GV22" s="138"/>
      <c r="GW22" s="138">
        <f t="shared" si="0"/>
        <v>5</v>
      </c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</row>
    <row r="23" spans="1:218" ht="37.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6"/>
      <c r="O23" s="207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07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9"/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9"/>
      <c r="BH23" s="207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9"/>
      <c r="CL23" s="224" t="s">
        <v>83</v>
      </c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152" t="s">
        <v>80</v>
      </c>
      <c r="EB23" s="153"/>
      <c r="EC23" s="153"/>
      <c r="ED23" s="153"/>
      <c r="EE23" s="153"/>
      <c r="EF23" s="153"/>
      <c r="EG23" s="153"/>
      <c r="EH23" s="153"/>
      <c r="EI23" s="153"/>
      <c r="EJ23" s="153"/>
      <c r="EK23" s="154"/>
      <c r="EL23" s="152">
        <v>744</v>
      </c>
      <c r="EM23" s="153"/>
      <c r="EN23" s="153"/>
      <c r="EO23" s="153"/>
      <c r="EP23" s="153"/>
      <c r="EQ23" s="153"/>
      <c r="ER23" s="154"/>
      <c r="ES23" s="152">
        <v>80</v>
      </c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4"/>
      <c r="FJ23" s="152">
        <v>80</v>
      </c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4"/>
      <c r="GA23" s="138">
        <v>80</v>
      </c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>
        <v>5</v>
      </c>
      <c r="GR23" s="138"/>
      <c r="GS23" s="138"/>
      <c r="GT23" s="138"/>
      <c r="GU23" s="138"/>
      <c r="GV23" s="138"/>
      <c r="GW23" s="138">
        <f t="shared" si="0"/>
        <v>4</v>
      </c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</row>
    <row r="24" spans="1:218" ht="57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/>
      <c r="O24" s="210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2"/>
      <c r="AD24" s="210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2"/>
      <c r="AS24" s="210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2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224" t="s">
        <v>84</v>
      </c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152" t="s">
        <v>80</v>
      </c>
      <c r="EB24" s="153"/>
      <c r="EC24" s="153"/>
      <c r="ED24" s="153"/>
      <c r="EE24" s="153"/>
      <c r="EF24" s="153"/>
      <c r="EG24" s="153"/>
      <c r="EH24" s="153"/>
      <c r="EI24" s="153"/>
      <c r="EJ24" s="153"/>
      <c r="EK24" s="154"/>
      <c r="EL24" s="152">
        <v>744</v>
      </c>
      <c r="EM24" s="153"/>
      <c r="EN24" s="153"/>
      <c r="EO24" s="153"/>
      <c r="EP24" s="153"/>
      <c r="EQ24" s="153"/>
      <c r="ER24" s="154"/>
      <c r="ES24" s="152">
        <v>100</v>
      </c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4"/>
      <c r="FJ24" s="152">
        <v>100</v>
      </c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4"/>
      <c r="GA24" s="138">
        <v>100</v>
      </c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>
        <v>5</v>
      </c>
      <c r="GR24" s="138"/>
      <c r="GS24" s="138"/>
      <c r="GT24" s="138"/>
      <c r="GU24" s="138"/>
      <c r="GV24" s="138"/>
      <c r="GW24" s="138">
        <f t="shared" si="0"/>
        <v>5</v>
      </c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</row>
    <row r="25" spans="1:218" ht="45" customHeight="1">
      <c r="A25" s="261" t="s">
        <v>137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375" t="s">
        <v>134</v>
      </c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204" t="s">
        <v>110</v>
      </c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6"/>
      <c r="AS25" s="204" t="s">
        <v>134</v>
      </c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6"/>
      <c r="BH25" s="204" t="s">
        <v>85</v>
      </c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6"/>
      <c r="CL25" s="229" t="s">
        <v>92</v>
      </c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152" t="s">
        <v>80</v>
      </c>
      <c r="EB25" s="153"/>
      <c r="EC25" s="153"/>
      <c r="ED25" s="153"/>
      <c r="EE25" s="153"/>
      <c r="EF25" s="153"/>
      <c r="EG25" s="153"/>
      <c r="EH25" s="153"/>
      <c r="EI25" s="153"/>
      <c r="EJ25" s="153"/>
      <c r="EK25" s="154"/>
      <c r="EL25" s="152">
        <v>744</v>
      </c>
      <c r="EM25" s="153"/>
      <c r="EN25" s="153"/>
      <c r="EO25" s="153"/>
      <c r="EP25" s="153"/>
      <c r="EQ25" s="153"/>
      <c r="ER25" s="154"/>
      <c r="ES25" s="152">
        <v>100</v>
      </c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4"/>
      <c r="FJ25" s="152">
        <v>100</v>
      </c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4"/>
      <c r="GA25" s="138">
        <v>100</v>
      </c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>
        <v>5</v>
      </c>
      <c r="GR25" s="138"/>
      <c r="GS25" s="138"/>
      <c r="GT25" s="138"/>
      <c r="GU25" s="138"/>
      <c r="GV25" s="138"/>
      <c r="GW25" s="138">
        <f t="shared" si="0"/>
        <v>5</v>
      </c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</row>
    <row r="26" spans="1:218" ht="35.2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207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9"/>
      <c r="AS26" s="207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9"/>
      <c r="BH26" s="207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9"/>
      <c r="CL26" s="224" t="s">
        <v>88</v>
      </c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152" t="s">
        <v>80</v>
      </c>
      <c r="EB26" s="153"/>
      <c r="EC26" s="153"/>
      <c r="ED26" s="153"/>
      <c r="EE26" s="153"/>
      <c r="EF26" s="153"/>
      <c r="EG26" s="153"/>
      <c r="EH26" s="153"/>
      <c r="EI26" s="153"/>
      <c r="EJ26" s="153"/>
      <c r="EK26" s="154"/>
      <c r="EL26" s="152">
        <v>744</v>
      </c>
      <c r="EM26" s="153"/>
      <c r="EN26" s="153"/>
      <c r="EO26" s="153"/>
      <c r="EP26" s="153"/>
      <c r="EQ26" s="153"/>
      <c r="ER26" s="154"/>
      <c r="ES26" s="152">
        <v>100</v>
      </c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4"/>
      <c r="FJ26" s="152">
        <v>100</v>
      </c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4"/>
      <c r="GA26" s="138">
        <v>100</v>
      </c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>
        <v>5</v>
      </c>
      <c r="GR26" s="138"/>
      <c r="GS26" s="138"/>
      <c r="GT26" s="138"/>
      <c r="GU26" s="138"/>
      <c r="GV26" s="138"/>
      <c r="GW26" s="138">
        <f t="shared" si="0"/>
        <v>5</v>
      </c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</row>
    <row r="27" spans="1:218" ht="40.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207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9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9"/>
      <c r="BH27" s="207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92" t="s">
        <v>82</v>
      </c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152" t="s">
        <v>80</v>
      </c>
      <c r="EB27" s="153"/>
      <c r="EC27" s="153"/>
      <c r="ED27" s="153"/>
      <c r="EE27" s="153"/>
      <c r="EF27" s="153"/>
      <c r="EG27" s="153"/>
      <c r="EH27" s="153"/>
      <c r="EI27" s="153"/>
      <c r="EJ27" s="153"/>
      <c r="EK27" s="154"/>
      <c r="EL27" s="152">
        <v>744</v>
      </c>
      <c r="EM27" s="153"/>
      <c r="EN27" s="153"/>
      <c r="EO27" s="153"/>
      <c r="EP27" s="153"/>
      <c r="EQ27" s="153"/>
      <c r="ER27" s="154"/>
      <c r="ES27" s="152">
        <v>100</v>
      </c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4"/>
      <c r="FJ27" s="152">
        <v>100</v>
      </c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4"/>
      <c r="GA27" s="138">
        <v>100</v>
      </c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>
        <v>5</v>
      </c>
      <c r="GR27" s="138"/>
      <c r="GS27" s="138"/>
      <c r="GT27" s="138"/>
      <c r="GU27" s="138"/>
      <c r="GV27" s="138"/>
      <c r="GW27" s="138">
        <f t="shared" si="0"/>
        <v>5</v>
      </c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</row>
    <row r="28" spans="1:218" ht="39" customHeight="1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207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9"/>
      <c r="AS28" s="207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9"/>
      <c r="BH28" s="207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9"/>
      <c r="CL28" s="224" t="s">
        <v>83</v>
      </c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152" t="s">
        <v>80</v>
      </c>
      <c r="EB28" s="153"/>
      <c r="EC28" s="153"/>
      <c r="ED28" s="153"/>
      <c r="EE28" s="153"/>
      <c r="EF28" s="153"/>
      <c r="EG28" s="153"/>
      <c r="EH28" s="153"/>
      <c r="EI28" s="153"/>
      <c r="EJ28" s="153"/>
      <c r="EK28" s="154"/>
      <c r="EL28" s="152">
        <v>744</v>
      </c>
      <c r="EM28" s="153"/>
      <c r="EN28" s="153"/>
      <c r="EO28" s="153"/>
      <c r="EP28" s="153"/>
      <c r="EQ28" s="153"/>
      <c r="ER28" s="154"/>
      <c r="ES28" s="152">
        <v>80</v>
      </c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4"/>
      <c r="FJ28" s="152">
        <v>80</v>
      </c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4"/>
      <c r="GA28" s="138">
        <v>80</v>
      </c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>
        <v>5</v>
      </c>
      <c r="GR28" s="138"/>
      <c r="GS28" s="138"/>
      <c r="GT28" s="138"/>
      <c r="GU28" s="138"/>
      <c r="GV28" s="138"/>
      <c r="GW28" s="138">
        <f t="shared" si="0"/>
        <v>4</v>
      </c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</row>
    <row r="29" spans="1:218" ht="51" customHeight="1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210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2"/>
      <c r="AS29" s="210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2"/>
      <c r="BH29" s="210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24" t="s">
        <v>113</v>
      </c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152" t="s">
        <v>80</v>
      </c>
      <c r="EB29" s="153"/>
      <c r="EC29" s="153"/>
      <c r="ED29" s="153"/>
      <c r="EE29" s="153"/>
      <c r="EF29" s="153"/>
      <c r="EG29" s="153"/>
      <c r="EH29" s="153"/>
      <c r="EI29" s="153"/>
      <c r="EJ29" s="153"/>
      <c r="EK29" s="154"/>
      <c r="EL29" s="152">
        <v>744</v>
      </c>
      <c r="EM29" s="153"/>
      <c r="EN29" s="153"/>
      <c r="EO29" s="153"/>
      <c r="EP29" s="153"/>
      <c r="EQ29" s="153"/>
      <c r="ER29" s="154"/>
      <c r="ES29" s="152">
        <v>100</v>
      </c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4"/>
      <c r="FJ29" s="152">
        <v>100</v>
      </c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4"/>
      <c r="GA29" s="138">
        <v>100</v>
      </c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>
        <v>5</v>
      </c>
      <c r="GR29" s="138"/>
      <c r="GS29" s="138"/>
      <c r="GT29" s="138"/>
      <c r="GU29" s="138"/>
      <c r="GV29" s="138"/>
      <c r="GW29" s="138">
        <f t="shared" si="0"/>
        <v>5</v>
      </c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</row>
    <row r="30" spans="1:218" ht="19.5" customHeight="1">
      <c r="A30" s="235" t="s">
        <v>194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/>
      <c r="O30" s="235" t="s">
        <v>190</v>
      </c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7"/>
      <c r="BH30" s="235" t="s">
        <v>195</v>
      </c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7"/>
      <c r="CL30" s="164" t="s">
        <v>60</v>
      </c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 t="s">
        <v>61</v>
      </c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90" t="s">
        <v>204</v>
      </c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</row>
    <row r="31" spans="1:218" ht="21.75" customHeight="1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2"/>
      <c r="O31" s="280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2"/>
      <c r="BH31" s="280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2"/>
      <c r="CL31" s="164" t="s">
        <v>15</v>
      </c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283" t="s">
        <v>201</v>
      </c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5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</row>
    <row r="32" spans="1:218" ht="52.5" customHeigh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38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40"/>
      <c r="BH32" s="238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40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286"/>
      <c r="EB32" s="287"/>
      <c r="EC32" s="287"/>
      <c r="ED32" s="287"/>
      <c r="EE32" s="287"/>
      <c r="EF32" s="287"/>
      <c r="EG32" s="287"/>
      <c r="EH32" s="287"/>
      <c r="EI32" s="287"/>
      <c r="EJ32" s="287"/>
      <c r="EK32" s="287"/>
      <c r="EL32" s="287"/>
      <c r="EM32" s="287"/>
      <c r="EN32" s="287"/>
      <c r="EO32" s="287"/>
      <c r="EP32" s="287"/>
      <c r="EQ32" s="287"/>
      <c r="ER32" s="288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</row>
    <row r="33" spans="1:218" ht="19.5" customHeight="1">
      <c r="A33" s="280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2"/>
      <c r="O33" s="168" t="s">
        <v>130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70"/>
      <c r="AD33" s="168" t="s">
        <v>131</v>
      </c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AS33" s="168" t="s">
        <v>132</v>
      </c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70"/>
      <c r="BH33" s="168" t="s">
        <v>136</v>
      </c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70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289"/>
      <c r="EB33" s="290"/>
      <c r="EC33" s="290"/>
      <c r="ED33" s="290"/>
      <c r="EE33" s="290"/>
      <c r="EF33" s="290"/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1"/>
      <c r="ES33" s="376" t="s">
        <v>213</v>
      </c>
      <c r="ET33" s="376"/>
      <c r="EU33" s="376"/>
      <c r="EV33" s="376"/>
      <c r="EW33" s="376"/>
      <c r="EX33" s="376"/>
      <c r="EY33" s="376"/>
      <c r="EZ33" s="376"/>
      <c r="FA33" s="376"/>
      <c r="FB33" s="376"/>
      <c r="FC33" s="376"/>
      <c r="FD33" s="376"/>
      <c r="FE33" s="376"/>
      <c r="FF33" s="376"/>
      <c r="FG33" s="376"/>
      <c r="FH33" s="376"/>
      <c r="FI33" s="376"/>
      <c r="FJ33" s="376" t="s">
        <v>253</v>
      </c>
      <c r="FK33" s="376"/>
      <c r="FL33" s="376"/>
      <c r="FM33" s="376"/>
      <c r="FN33" s="376"/>
      <c r="FO33" s="376"/>
      <c r="FP33" s="376"/>
      <c r="FQ33" s="376"/>
      <c r="FR33" s="376"/>
      <c r="FS33" s="376"/>
      <c r="FT33" s="376"/>
      <c r="FU33" s="376"/>
      <c r="FV33" s="376"/>
      <c r="FW33" s="376"/>
      <c r="FX33" s="376"/>
      <c r="FY33" s="376"/>
      <c r="FZ33" s="376"/>
      <c r="GA33" s="230" t="s">
        <v>260</v>
      </c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230"/>
      <c r="GM33" s="230"/>
      <c r="GN33" s="230"/>
      <c r="GO33" s="230"/>
      <c r="GP33" s="230"/>
      <c r="GQ33" s="343" t="s">
        <v>161</v>
      </c>
      <c r="GR33" s="343"/>
      <c r="GS33" s="343"/>
      <c r="GT33" s="343"/>
      <c r="GU33" s="343"/>
      <c r="GV33" s="343"/>
      <c r="GW33" s="343" t="s">
        <v>163</v>
      </c>
      <c r="GX33" s="343"/>
      <c r="GY33" s="343"/>
      <c r="GZ33" s="343"/>
      <c r="HA33" s="343"/>
      <c r="HB33" s="343"/>
      <c r="HC33" s="343"/>
      <c r="HD33" s="343"/>
      <c r="HE33" s="343"/>
      <c r="HF33" s="343"/>
      <c r="HG33" s="343"/>
      <c r="HH33" s="343"/>
      <c r="HI33" s="343"/>
      <c r="HJ33" s="343"/>
    </row>
    <row r="34" spans="1:218" ht="38.25" customHeight="1">
      <c r="A34" s="238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40"/>
      <c r="O34" s="174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6"/>
      <c r="AD34" s="174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6"/>
      <c r="AS34" s="174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6"/>
      <c r="BH34" s="174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6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293" t="s">
        <v>17</v>
      </c>
      <c r="EB34" s="294"/>
      <c r="EC34" s="294"/>
      <c r="ED34" s="294"/>
      <c r="EE34" s="294"/>
      <c r="EF34" s="294"/>
      <c r="EG34" s="294"/>
      <c r="EH34" s="294"/>
      <c r="EI34" s="294"/>
      <c r="EJ34" s="294"/>
      <c r="EK34" s="295"/>
      <c r="EL34" s="293" t="s">
        <v>18</v>
      </c>
      <c r="EM34" s="294"/>
      <c r="EN34" s="294"/>
      <c r="EO34" s="294"/>
      <c r="EP34" s="294"/>
      <c r="EQ34" s="294"/>
      <c r="ER34" s="295"/>
      <c r="ES34" s="190" t="s">
        <v>21</v>
      </c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 t="s">
        <v>118</v>
      </c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343" t="s">
        <v>119</v>
      </c>
      <c r="GB34" s="343"/>
      <c r="GC34" s="343"/>
      <c r="GD34" s="343"/>
      <c r="GE34" s="343"/>
      <c r="GF34" s="343"/>
      <c r="GG34" s="343"/>
      <c r="GH34" s="343"/>
      <c r="GI34" s="343"/>
      <c r="GJ34" s="343"/>
      <c r="GK34" s="343"/>
      <c r="GL34" s="343"/>
      <c r="GM34" s="343"/>
      <c r="GN34" s="343"/>
      <c r="GO34" s="343"/>
      <c r="GP34" s="343"/>
      <c r="GQ34" s="343"/>
      <c r="GR34" s="343"/>
      <c r="GS34" s="343"/>
      <c r="GT34" s="343"/>
      <c r="GU34" s="343"/>
      <c r="GV34" s="343"/>
      <c r="GW34" s="343"/>
      <c r="GX34" s="343"/>
      <c r="GY34" s="343"/>
      <c r="GZ34" s="343"/>
      <c r="HA34" s="343"/>
      <c r="HB34" s="343"/>
      <c r="HC34" s="343"/>
      <c r="HD34" s="343"/>
      <c r="HE34" s="343"/>
      <c r="HF34" s="343"/>
      <c r="HG34" s="343"/>
      <c r="HH34" s="343"/>
      <c r="HI34" s="343"/>
      <c r="HJ34" s="343"/>
    </row>
    <row r="35" spans="1:218" ht="15" customHeight="1">
      <c r="A35" s="152">
        <v>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O35" s="152">
        <v>2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52">
        <v>3</v>
      </c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4"/>
      <c r="AS35" s="152">
        <v>4</v>
      </c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/>
      <c r="BH35" s="152">
        <v>5</v>
      </c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4"/>
      <c r="CL35" s="225">
        <v>7</v>
      </c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7"/>
      <c r="EA35" s="263">
        <v>8</v>
      </c>
      <c r="EB35" s="264"/>
      <c r="EC35" s="264"/>
      <c r="ED35" s="264"/>
      <c r="EE35" s="264"/>
      <c r="EF35" s="264"/>
      <c r="EG35" s="264"/>
      <c r="EH35" s="264"/>
      <c r="EI35" s="264"/>
      <c r="EJ35" s="264"/>
      <c r="EK35" s="265"/>
      <c r="EL35" s="263">
        <v>9</v>
      </c>
      <c r="EM35" s="264"/>
      <c r="EN35" s="264"/>
      <c r="EO35" s="264"/>
      <c r="EP35" s="264"/>
      <c r="EQ35" s="264"/>
      <c r="ER35" s="265"/>
      <c r="ES35" s="152">
        <v>10</v>
      </c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4"/>
      <c r="FJ35" s="152">
        <v>11</v>
      </c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4"/>
      <c r="GA35" s="139">
        <v>12</v>
      </c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1"/>
      <c r="GQ35" s="138">
        <v>12</v>
      </c>
      <c r="GR35" s="138"/>
      <c r="GS35" s="138"/>
      <c r="GT35" s="138"/>
      <c r="GU35" s="138"/>
      <c r="GV35" s="138"/>
      <c r="GW35" s="138">
        <v>13</v>
      </c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</row>
    <row r="36" spans="1:218" ht="52.5" customHeight="1">
      <c r="A36" s="261" t="s">
        <v>139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00" t="s">
        <v>108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204" t="s">
        <v>109</v>
      </c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204" t="s">
        <v>134</v>
      </c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6"/>
      <c r="BH36" s="204" t="s">
        <v>85</v>
      </c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29" t="s">
        <v>92</v>
      </c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152" t="s">
        <v>80</v>
      </c>
      <c r="EB36" s="153"/>
      <c r="EC36" s="153"/>
      <c r="ED36" s="153"/>
      <c r="EE36" s="153"/>
      <c r="EF36" s="153"/>
      <c r="EG36" s="153"/>
      <c r="EH36" s="153"/>
      <c r="EI36" s="153"/>
      <c r="EJ36" s="153"/>
      <c r="EK36" s="154"/>
      <c r="EL36" s="152">
        <v>744</v>
      </c>
      <c r="EM36" s="153"/>
      <c r="EN36" s="153"/>
      <c r="EO36" s="153"/>
      <c r="EP36" s="153"/>
      <c r="EQ36" s="153"/>
      <c r="ER36" s="154"/>
      <c r="ES36" s="152">
        <v>100</v>
      </c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4"/>
      <c r="FJ36" s="152">
        <v>100</v>
      </c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4"/>
      <c r="GA36" s="138">
        <v>100</v>
      </c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>
        <v>5</v>
      </c>
      <c r="GR36" s="138"/>
      <c r="GS36" s="138"/>
      <c r="GT36" s="138"/>
      <c r="GU36" s="138"/>
      <c r="GV36" s="138"/>
      <c r="GW36" s="138">
        <f aca="true" t="shared" si="1" ref="GW36:GW45">ES36*GQ36/100</f>
        <v>5</v>
      </c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</row>
    <row r="37" spans="1:218" ht="41.2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3"/>
      <c r="AD37" s="207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9"/>
      <c r="BH37" s="207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24" t="s">
        <v>88</v>
      </c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152" t="s">
        <v>80</v>
      </c>
      <c r="EB37" s="153"/>
      <c r="EC37" s="153"/>
      <c r="ED37" s="153"/>
      <c r="EE37" s="153"/>
      <c r="EF37" s="153"/>
      <c r="EG37" s="153"/>
      <c r="EH37" s="153"/>
      <c r="EI37" s="153"/>
      <c r="EJ37" s="153"/>
      <c r="EK37" s="154"/>
      <c r="EL37" s="152">
        <v>744</v>
      </c>
      <c r="EM37" s="153"/>
      <c r="EN37" s="153"/>
      <c r="EO37" s="153"/>
      <c r="EP37" s="153"/>
      <c r="EQ37" s="153"/>
      <c r="ER37" s="154"/>
      <c r="ES37" s="152">
        <v>100</v>
      </c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4"/>
      <c r="FJ37" s="152">
        <v>100</v>
      </c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4"/>
      <c r="GA37" s="138">
        <v>100</v>
      </c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>
        <v>5</v>
      </c>
      <c r="GR37" s="138"/>
      <c r="GS37" s="138"/>
      <c r="GT37" s="138"/>
      <c r="GU37" s="138"/>
      <c r="GV37" s="138"/>
      <c r="GW37" s="138">
        <f t="shared" si="1"/>
        <v>5</v>
      </c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</row>
    <row r="38" spans="1:218" ht="39.75" customHeight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3"/>
      <c r="AD38" s="207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9"/>
      <c r="AS38" s="207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9"/>
      <c r="BH38" s="207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92" t="s">
        <v>82</v>
      </c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152" t="s">
        <v>80</v>
      </c>
      <c r="EB38" s="153"/>
      <c r="EC38" s="153"/>
      <c r="ED38" s="153"/>
      <c r="EE38" s="153"/>
      <c r="EF38" s="153"/>
      <c r="EG38" s="153"/>
      <c r="EH38" s="153"/>
      <c r="EI38" s="153"/>
      <c r="EJ38" s="153"/>
      <c r="EK38" s="154"/>
      <c r="EL38" s="152">
        <v>744</v>
      </c>
      <c r="EM38" s="153"/>
      <c r="EN38" s="153"/>
      <c r="EO38" s="153"/>
      <c r="EP38" s="153"/>
      <c r="EQ38" s="153"/>
      <c r="ER38" s="154"/>
      <c r="ES38" s="152">
        <v>100</v>
      </c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4"/>
      <c r="FJ38" s="152">
        <v>100</v>
      </c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4"/>
      <c r="GA38" s="138">
        <v>100</v>
      </c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>
        <v>5</v>
      </c>
      <c r="GR38" s="138"/>
      <c r="GS38" s="138"/>
      <c r="GT38" s="138"/>
      <c r="GU38" s="138"/>
      <c r="GV38" s="138"/>
      <c r="GW38" s="138">
        <f t="shared" si="1"/>
        <v>5</v>
      </c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</row>
    <row r="39" spans="1:218" ht="28.5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3"/>
      <c r="AD39" s="207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9"/>
      <c r="AS39" s="207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9"/>
      <c r="BH39" s="207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24" t="s">
        <v>83</v>
      </c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152" t="s">
        <v>80</v>
      </c>
      <c r="EB39" s="153"/>
      <c r="EC39" s="153"/>
      <c r="ED39" s="153"/>
      <c r="EE39" s="153"/>
      <c r="EF39" s="153"/>
      <c r="EG39" s="153"/>
      <c r="EH39" s="153"/>
      <c r="EI39" s="153"/>
      <c r="EJ39" s="153"/>
      <c r="EK39" s="154"/>
      <c r="EL39" s="152">
        <v>744</v>
      </c>
      <c r="EM39" s="153"/>
      <c r="EN39" s="153"/>
      <c r="EO39" s="153"/>
      <c r="EP39" s="153"/>
      <c r="EQ39" s="153"/>
      <c r="ER39" s="154"/>
      <c r="ES39" s="152">
        <v>80</v>
      </c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4"/>
      <c r="FJ39" s="152">
        <v>80</v>
      </c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4"/>
      <c r="GA39" s="138">
        <v>80</v>
      </c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>
        <v>5</v>
      </c>
      <c r="GR39" s="138"/>
      <c r="GS39" s="138"/>
      <c r="GT39" s="138"/>
      <c r="GU39" s="138"/>
      <c r="GV39" s="138"/>
      <c r="GW39" s="138">
        <f t="shared" si="1"/>
        <v>4</v>
      </c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</row>
    <row r="40" spans="1:218" ht="66" customHeight="1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3"/>
      <c r="AD40" s="210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2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2"/>
      <c r="BH40" s="210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2"/>
      <c r="CL40" s="224" t="s">
        <v>84</v>
      </c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152" t="s">
        <v>80</v>
      </c>
      <c r="EB40" s="153"/>
      <c r="EC40" s="153"/>
      <c r="ED40" s="153"/>
      <c r="EE40" s="153"/>
      <c r="EF40" s="153"/>
      <c r="EG40" s="153"/>
      <c r="EH40" s="153"/>
      <c r="EI40" s="153"/>
      <c r="EJ40" s="153"/>
      <c r="EK40" s="154"/>
      <c r="EL40" s="152">
        <v>744</v>
      </c>
      <c r="EM40" s="153"/>
      <c r="EN40" s="153"/>
      <c r="EO40" s="153"/>
      <c r="EP40" s="153"/>
      <c r="EQ40" s="153"/>
      <c r="ER40" s="154"/>
      <c r="ES40" s="152">
        <v>100</v>
      </c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4"/>
      <c r="FJ40" s="152">
        <v>100</v>
      </c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4"/>
      <c r="GA40" s="138">
        <v>100</v>
      </c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>
        <v>5</v>
      </c>
      <c r="GR40" s="138"/>
      <c r="GS40" s="138"/>
      <c r="GT40" s="138"/>
      <c r="GU40" s="138"/>
      <c r="GV40" s="138"/>
      <c r="GW40" s="138">
        <f t="shared" si="1"/>
        <v>5</v>
      </c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</row>
    <row r="41" spans="1:218" ht="51" customHeight="1">
      <c r="A41" s="261" t="s">
        <v>141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375" t="s">
        <v>108</v>
      </c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204" t="s">
        <v>109</v>
      </c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6"/>
      <c r="AS41" s="204" t="s">
        <v>140</v>
      </c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6"/>
      <c r="BH41" s="204" t="s">
        <v>85</v>
      </c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29" t="s">
        <v>92</v>
      </c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152" t="s">
        <v>80</v>
      </c>
      <c r="EB41" s="153"/>
      <c r="EC41" s="153"/>
      <c r="ED41" s="153"/>
      <c r="EE41" s="153"/>
      <c r="EF41" s="153"/>
      <c r="EG41" s="153"/>
      <c r="EH41" s="153"/>
      <c r="EI41" s="153"/>
      <c r="EJ41" s="153"/>
      <c r="EK41" s="154"/>
      <c r="EL41" s="152">
        <v>744</v>
      </c>
      <c r="EM41" s="153"/>
      <c r="EN41" s="153"/>
      <c r="EO41" s="153"/>
      <c r="EP41" s="153"/>
      <c r="EQ41" s="153"/>
      <c r="ER41" s="154"/>
      <c r="ES41" s="152">
        <v>100</v>
      </c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4"/>
      <c r="FJ41" s="152">
        <v>100</v>
      </c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4"/>
      <c r="GA41" s="138">
        <v>100</v>
      </c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>
        <v>5</v>
      </c>
      <c r="GR41" s="138"/>
      <c r="GS41" s="138"/>
      <c r="GT41" s="138"/>
      <c r="GU41" s="138"/>
      <c r="GV41" s="138"/>
      <c r="GW41" s="138">
        <f t="shared" si="1"/>
        <v>5</v>
      </c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</row>
    <row r="42" spans="1:218" ht="38.25" customHeight="1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207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9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9"/>
      <c r="BH42" s="207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24" t="s">
        <v>88</v>
      </c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152" t="s">
        <v>80</v>
      </c>
      <c r="EB42" s="153"/>
      <c r="EC42" s="153"/>
      <c r="ED42" s="153"/>
      <c r="EE42" s="153"/>
      <c r="EF42" s="153"/>
      <c r="EG42" s="153"/>
      <c r="EH42" s="153"/>
      <c r="EI42" s="153"/>
      <c r="EJ42" s="153"/>
      <c r="EK42" s="154"/>
      <c r="EL42" s="152">
        <v>744</v>
      </c>
      <c r="EM42" s="153"/>
      <c r="EN42" s="153"/>
      <c r="EO42" s="153"/>
      <c r="EP42" s="153"/>
      <c r="EQ42" s="153"/>
      <c r="ER42" s="154"/>
      <c r="ES42" s="152">
        <v>100</v>
      </c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4"/>
      <c r="FJ42" s="152">
        <v>100</v>
      </c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4"/>
      <c r="GA42" s="138">
        <v>100</v>
      </c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>
        <v>5</v>
      </c>
      <c r="GR42" s="138"/>
      <c r="GS42" s="138"/>
      <c r="GT42" s="138"/>
      <c r="GU42" s="138"/>
      <c r="GV42" s="138"/>
      <c r="GW42" s="138">
        <f t="shared" si="1"/>
        <v>5</v>
      </c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</row>
    <row r="43" spans="1:218" ht="38.25" customHeight="1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207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9"/>
      <c r="AS43" s="207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9"/>
      <c r="BH43" s="207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92" t="s">
        <v>82</v>
      </c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152" t="s">
        <v>80</v>
      </c>
      <c r="EB43" s="153"/>
      <c r="EC43" s="153"/>
      <c r="ED43" s="153"/>
      <c r="EE43" s="153"/>
      <c r="EF43" s="153"/>
      <c r="EG43" s="153"/>
      <c r="EH43" s="153"/>
      <c r="EI43" s="153"/>
      <c r="EJ43" s="153"/>
      <c r="EK43" s="154"/>
      <c r="EL43" s="152">
        <v>744</v>
      </c>
      <c r="EM43" s="153"/>
      <c r="EN43" s="153"/>
      <c r="EO43" s="153"/>
      <c r="EP43" s="153"/>
      <c r="EQ43" s="153"/>
      <c r="ER43" s="154"/>
      <c r="ES43" s="152">
        <v>100</v>
      </c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4"/>
      <c r="FJ43" s="152">
        <v>100</v>
      </c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4"/>
      <c r="GA43" s="138">
        <v>100</v>
      </c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>
        <v>5</v>
      </c>
      <c r="GR43" s="138"/>
      <c r="GS43" s="138"/>
      <c r="GT43" s="138"/>
      <c r="GU43" s="138"/>
      <c r="GV43" s="138"/>
      <c r="GW43" s="138">
        <f t="shared" si="1"/>
        <v>5</v>
      </c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</row>
    <row r="44" spans="1:218" ht="26.25" customHeigh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207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9"/>
      <c r="AS44" s="207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9"/>
      <c r="BH44" s="207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9"/>
      <c r="CL44" s="224" t="s">
        <v>83</v>
      </c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152" t="s">
        <v>80</v>
      </c>
      <c r="EB44" s="153"/>
      <c r="EC44" s="153"/>
      <c r="ED44" s="153"/>
      <c r="EE44" s="153"/>
      <c r="EF44" s="153"/>
      <c r="EG44" s="153"/>
      <c r="EH44" s="153"/>
      <c r="EI44" s="153"/>
      <c r="EJ44" s="153"/>
      <c r="EK44" s="154"/>
      <c r="EL44" s="152">
        <v>744</v>
      </c>
      <c r="EM44" s="153"/>
      <c r="EN44" s="153"/>
      <c r="EO44" s="153"/>
      <c r="EP44" s="153"/>
      <c r="EQ44" s="153"/>
      <c r="ER44" s="154"/>
      <c r="ES44" s="152">
        <v>80</v>
      </c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4"/>
      <c r="FJ44" s="152">
        <v>80</v>
      </c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4"/>
      <c r="GA44" s="138">
        <v>80</v>
      </c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>
        <v>5</v>
      </c>
      <c r="GR44" s="138"/>
      <c r="GS44" s="138"/>
      <c r="GT44" s="138"/>
      <c r="GU44" s="138"/>
      <c r="GV44" s="138"/>
      <c r="GW44" s="138">
        <f t="shared" si="1"/>
        <v>4</v>
      </c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</row>
    <row r="45" spans="1:218" ht="66" customHeight="1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210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2"/>
      <c r="AS45" s="210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2"/>
      <c r="BH45" s="210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24" t="s">
        <v>84</v>
      </c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152" t="s">
        <v>80</v>
      </c>
      <c r="EB45" s="153"/>
      <c r="EC45" s="153"/>
      <c r="ED45" s="153"/>
      <c r="EE45" s="153"/>
      <c r="EF45" s="153"/>
      <c r="EG45" s="153"/>
      <c r="EH45" s="153"/>
      <c r="EI45" s="153"/>
      <c r="EJ45" s="153"/>
      <c r="EK45" s="154"/>
      <c r="EL45" s="152">
        <v>744</v>
      </c>
      <c r="EM45" s="153"/>
      <c r="EN45" s="153"/>
      <c r="EO45" s="153"/>
      <c r="EP45" s="153"/>
      <c r="EQ45" s="153"/>
      <c r="ER45" s="154"/>
      <c r="ES45" s="152">
        <v>100</v>
      </c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4"/>
      <c r="FJ45" s="152">
        <v>100</v>
      </c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4"/>
      <c r="GA45" s="138">
        <v>100</v>
      </c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>
        <v>5</v>
      </c>
      <c r="GR45" s="138"/>
      <c r="GS45" s="138"/>
      <c r="GT45" s="138"/>
      <c r="GU45" s="138"/>
      <c r="GV45" s="138"/>
      <c r="GW45" s="138">
        <f t="shared" si="1"/>
        <v>5</v>
      </c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</row>
    <row r="46" spans="1:200" ht="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</row>
    <row r="47" spans="1:200" ht="0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7"/>
      <c r="AZ47" s="17"/>
      <c r="BA47" s="17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</row>
    <row r="48" spans="1:200" ht="15.75">
      <c r="A48" s="10" t="s">
        <v>68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</row>
    <row r="49" spans="1:200" ht="6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</row>
    <row r="50" spans="1:218" ht="12.75" customHeight="1">
      <c r="A50" s="164" t="s">
        <v>194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 t="s">
        <v>196</v>
      </c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 t="s">
        <v>197</v>
      </c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 t="s">
        <v>62</v>
      </c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235" t="s">
        <v>63</v>
      </c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236"/>
      <c r="EZ50" s="236"/>
      <c r="FA50" s="236"/>
      <c r="FB50" s="236"/>
      <c r="FC50" s="236"/>
      <c r="FD50" s="236"/>
      <c r="FE50" s="236"/>
      <c r="FF50" s="236"/>
      <c r="FG50" s="236"/>
      <c r="FH50" s="236"/>
      <c r="FI50" s="236"/>
      <c r="FJ50" s="236"/>
      <c r="FK50" s="236"/>
      <c r="FL50" s="236"/>
      <c r="FM50" s="236"/>
      <c r="FN50" s="236"/>
      <c r="FO50" s="237"/>
      <c r="FP50" s="235" t="s">
        <v>28</v>
      </c>
      <c r="FQ50" s="236"/>
      <c r="FR50" s="236"/>
      <c r="FS50" s="236"/>
      <c r="FT50" s="236"/>
      <c r="FU50" s="236"/>
      <c r="FV50" s="236"/>
      <c r="FW50" s="236"/>
      <c r="FX50" s="236"/>
      <c r="FY50" s="236"/>
      <c r="FZ50" s="236"/>
      <c r="GA50" s="236"/>
      <c r="GB50" s="236"/>
      <c r="GC50" s="236"/>
      <c r="GD50" s="236"/>
      <c r="GE50" s="236"/>
      <c r="GF50" s="236"/>
      <c r="GG50" s="236"/>
      <c r="GH50" s="236"/>
      <c r="GI50" s="236"/>
      <c r="GJ50" s="236"/>
      <c r="GK50" s="236"/>
      <c r="GL50" s="236"/>
      <c r="GM50" s="236"/>
      <c r="GN50" s="236"/>
      <c r="GO50" s="236"/>
      <c r="GP50" s="236"/>
      <c r="GQ50" s="236"/>
      <c r="GR50" s="236"/>
      <c r="GS50" s="237"/>
      <c r="GT50" s="155" t="s">
        <v>205</v>
      </c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7"/>
    </row>
    <row r="51" spans="1:218" ht="12.7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 t="s">
        <v>138</v>
      </c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228" t="s">
        <v>201</v>
      </c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38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40"/>
      <c r="FP51" s="238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40"/>
      <c r="GT51" s="158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60"/>
    </row>
    <row r="52" spans="1:218" ht="64.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228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362">
        <v>20</v>
      </c>
      <c r="EM52" s="363"/>
      <c r="EN52" s="363"/>
      <c r="EO52" s="361" t="s">
        <v>222</v>
      </c>
      <c r="EP52" s="361"/>
      <c r="EQ52" s="361"/>
      <c r="ER52" s="367" t="s">
        <v>26</v>
      </c>
      <c r="ES52" s="367"/>
      <c r="ET52" s="367"/>
      <c r="EU52" s="368"/>
      <c r="EV52" s="364" t="s">
        <v>253</v>
      </c>
      <c r="EW52" s="365"/>
      <c r="EX52" s="365"/>
      <c r="EY52" s="365"/>
      <c r="EZ52" s="365"/>
      <c r="FA52" s="365"/>
      <c r="FB52" s="365"/>
      <c r="FC52" s="365"/>
      <c r="FD52" s="365"/>
      <c r="FE52" s="366"/>
      <c r="FF52" s="165" t="s">
        <v>260</v>
      </c>
      <c r="FG52" s="166"/>
      <c r="FH52" s="166"/>
      <c r="FI52" s="166"/>
      <c r="FJ52" s="166"/>
      <c r="FK52" s="166"/>
      <c r="FL52" s="166"/>
      <c r="FM52" s="166"/>
      <c r="FN52" s="166"/>
      <c r="FO52" s="167"/>
      <c r="FP52" s="362">
        <v>20</v>
      </c>
      <c r="FQ52" s="363"/>
      <c r="FR52" s="363"/>
      <c r="FS52" s="361" t="s">
        <v>214</v>
      </c>
      <c r="FT52" s="361"/>
      <c r="FU52" s="361"/>
      <c r="FV52" s="367" t="s">
        <v>26</v>
      </c>
      <c r="FW52" s="367"/>
      <c r="FX52" s="367"/>
      <c r="FY52" s="368"/>
      <c r="FZ52" s="230" t="s">
        <v>213</v>
      </c>
      <c r="GA52" s="230"/>
      <c r="GB52" s="230"/>
      <c r="GC52" s="230"/>
      <c r="GD52" s="230"/>
      <c r="GE52" s="230"/>
      <c r="GF52" s="230"/>
      <c r="GG52" s="230"/>
      <c r="GH52" s="230"/>
      <c r="GI52" s="230"/>
      <c r="GJ52" s="165" t="s">
        <v>253</v>
      </c>
      <c r="GK52" s="166"/>
      <c r="GL52" s="166"/>
      <c r="GM52" s="166"/>
      <c r="GN52" s="166"/>
      <c r="GO52" s="166"/>
      <c r="GP52" s="166"/>
      <c r="GQ52" s="166"/>
      <c r="GR52" s="166"/>
      <c r="GS52" s="167"/>
      <c r="GT52" s="161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3"/>
    </row>
    <row r="53" spans="1:218" ht="12.7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171" t="s">
        <v>27</v>
      </c>
      <c r="EM53" s="172"/>
      <c r="EN53" s="172"/>
      <c r="EO53" s="172"/>
      <c r="EP53" s="172"/>
      <c r="EQ53" s="172"/>
      <c r="ER53" s="172"/>
      <c r="ES53" s="172"/>
      <c r="ET53" s="172"/>
      <c r="EU53" s="173"/>
      <c r="EV53" s="171" t="s">
        <v>118</v>
      </c>
      <c r="EW53" s="172"/>
      <c r="EX53" s="172"/>
      <c r="EY53" s="172"/>
      <c r="EZ53" s="172"/>
      <c r="FA53" s="172"/>
      <c r="FB53" s="172"/>
      <c r="FC53" s="172"/>
      <c r="FD53" s="172"/>
      <c r="FE53" s="173"/>
      <c r="FF53" s="168" t="s">
        <v>119</v>
      </c>
      <c r="FG53" s="169"/>
      <c r="FH53" s="169"/>
      <c r="FI53" s="169"/>
      <c r="FJ53" s="169"/>
      <c r="FK53" s="169"/>
      <c r="FL53" s="169"/>
      <c r="FM53" s="169"/>
      <c r="FN53" s="169"/>
      <c r="FO53" s="170"/>
      <c r="FP53" s="171" t="s">
        <v>27</v>
      </c>
      <c r="FQ53" s="172"/>
      <c r="FR53" s="172"/>
      <c r="FS53" s="172"/>
      <c r="FT53" s="172"/>
      <c r="FU53" s="172"/>
      <c r="FV53" s="172"/>
      <c r="FW53" s="172"/>
      <c r="FX53" s="172"/>
      <c r="FY53" s="173"/>
      <c r="FZ53" s="190" t="s">
        <v>118</v>
      </c>
      <c r="GA53" s="190"/>
      <c r="GB53" s="190"/>
      <c r="GC53" s="190"/>
      <c r="GD53" s="190"/>
      <c r="GE53" s="190"/>
      <c r="GF53" s="190"/>
      <c r="GG53" s="190"/>
      <c r="GH53" s="190"/>
      <c r="GI53" s="190"/>
      <c r="GJ53" s="168" t="s">
        <v>119</v>
      </c>
      <c r="GK53" s="169"/>
      <c r="GL53" s="169"/>
      <c r="GM53" s="169"/>
      <c r="GN53" s="169"/>
      <c r="GO53" s="169"/>
      <c r="GP53" s="169"/>
      <c r="GQ53" s="169"/>
      <c r="GR53" s="169"/>
      <c r="GS53" s="170"/>
      <c r="GT53" s="343" t="s">
        <v>161</v>
      </c>
      <c r="GU53" s="343"/>
      <c r="GV53" s="343"/>
      <c r="GW53" s="343"/>
      <c r="GX53" s="343"/>
      <c r="GY53" s="343"/>
      <c r="GZ53" s="177" t="s">
        <v>162</v>
      </c>
      <c r="HA53" s="178"/>
      <c r="HB53" s="178"/>
      <c r="HC53" s="178"/>
      <c r="HD53" s="178"/>
      <c r="HE53" s="178"/>
      <c r="HF53" s="178"/>
      <c r="HG53" s="178"/>
      <c r="HH53" s="178"/>
      <c r="HI53" s="178"/>
      <c r="HJ53" s="179"/>
    </row>
    <row r="54" spans="1:218" ht="12.7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90" t="s">
        <v>130</v>
      </c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 t="s">
        <v>131</v>
      </c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 t="s">
        <v>132</v>
      </c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 t="s">
        <v>136</v>
      </c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228" t="s">
        <v>17</v>
      </c>
      <c r="DW54" s="228"/>
      <c r="DX54" s="228"/>
      <c r="DY54" s="228"/>
      <c r="DZ54" s="228"/>
      <c r="EA54" s="228"/>
      <c r="EB54" s="228"/>
      <c r="EC54" s="228"/>
      <c r="ED54" s="228"/>
      <c r="EE54" s="228"/>
      <c r="EF54" s="228" t="s">
        <v>18</v>
      </c>
      <c r="EG54" s="228"/>
      <c r="EH54" s="228"/>
      <c r="EI54" s="228"/>
      <c r="EJ54" s="228"/>
      <c r="EK54" s="228"/>
      <c r="EL54" s="171"/>
      <c r="EM54" s="172"/>
      <c r="EN54" s="172"/>
      <c r="EO54" s="172"/>
      <c r="EP54" s="172"/>
      <c r="EQ54" s="172"/>
      <c r="ER54" s="172"/>
      <c r="ES54" s="172"/>
      <c r="ET54" s="172"/>
      <c r="EU54" s="173"/>
      <c r="EV54" s="171"/>
      <c r="EW54" s="172"/>
      <c r="EX54" s="172"/>
      <c r="EY54" s="172"/>
      <c r="EZ54" s="172"/>
      <c r="FA54" s="172"/>
      <c r="FB54" s="172"/>
      <c r="FC54" s="172"/>
      <c r="FD54" s="172"/>
      <c r="FE54" s="173"/>
      <c r="FF54" s="171"/>
      <c r="FG54" s="172"/>
      <c r="FH54" s="172"/>
      <c r="FI54" s="172"/>
      <c r="FJ54" s="172"/>
      <c r="FK54" s="172"/>
      <c r="FL54" s="172"/>
      <c r="FM54" s="172"/>
      <c r="FN54" s="172"/>
      <c r="FO54" s="173"/>
      <c r="FP54" s="171"/>
      <c r="FQ54" s="172"/>
      <c r="FR54" s="172"/>
      <c r="FS54" s="172"/>
      <c r="FT54" s="172"/>
      <c r="FU54" s="172"/>
      <c r="FV54" s="172"/>
      <c r="FW54" s="172"/>
      <c r="FX54" s="172"/>
      <c r="FY54" s="173"/>
      <c r="FZ54" s="190"/>
      <c r="GA54" s="190"/>
      <c r="GB54" s="190"/>
      <c r="GC54" s="190"/>
      <c r="GD54" s="190"/>
      <c r="GE54" s="190"/>
      <c r="GF54" s="190"/>
      <c r="GG54" s="190"/>
      <c r="GH54" s="190"/>
      <c r="GI54" s="190"/>
      <c r="GJ54" s="171"/>
      <c r="GK54" s="172"/>
      <c r="GL54" s="172"/>
      <c r="GM54" s="172"/>
      <c r="GN54" s="172"/>
      <c r="GO54" s="172"/>
      <c r="GP54" s="172"/>
      <c r="GQ54" s="172"/>
      <c r="GR54" s="172"/>
      <c r="GS54" s="173"/>
      <c r="GT54" s="343"/>
      <c r="GU54" s="343"/>
      <c r="GV54" s="343"/>
      <c r="GW54" s="343"/>
      <c r="GX54" s="343"/>
      <c r="GY54" s="343"/>
      <c r="GZ54" s="180"/>
      <c r="HA54" s="181"/>
      <c r="HB54" s="181"/>
      <c r="HC54" s="181"/>
      <c r="HD54" s="181"/>
      <c r="HE54" s="181"/>
      <c r="HF54" s="181"/>
      <c r="HG54" s="181"/>
      <c r="HH54" s="181"/>
      <c r="HI54" s="181"/>
      <c r="HJ54" s="182"/>
    </row>
    <row r="55" spans="1:218" ht="38.2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174"/>
      <c r="EM55" s="175"/>
      <c r="EN55" s="175"/>
      <c r="EO55" s="175"/>
      <c r="EP55" s="175"/>
      <c r="EQ55" s="175"/>
      <c r="ER55" s="175"/>
      <c r="ES55" s="175"/>
      <c r="ET55" s="175"/>
      <c r="EU55" s="176"/>
      <c r="EV55" s="174"/>
      <c r="EW55" s="175"/>
      <c r="EX55" s="175"/>
      <c r="EY55" s="175"/>
      <c r="EZ55" s="175"/>
      <c r="FA55" s="175"/>
      <c r="FB55" s="175"/>
      <c r="FC55" s="175"/>
      <c r="FD55" s="175"/>
      <c r="FE55" s="176"/>
      <c r="FF55" s="174"/>
      <c r="FG55" s="175"/>
      <c r="FH55" s="175"/>
      <c r="FI55" s="175"/>
      <c r="FJ55" s="175"/>
      <c r="FK55" s="175"/>
      <c r="FL55" s="175"/>
      <c r="FM55" s="175"/>
      <c r="FN55" s="175"/>
      <c r="FO55" s="176"/>
      <c r="FP55" s="174"/>
      <c r="FQ55" s="175"/>
      <c r="FR55" s="175"/>
      <c r="FS55" s="175"/>
      <c r="FT55" s="175"/>
      <c r="FU55" s="175"/>
      <c r="FV55" s="175"/>
      <c r="FW55" s="175"/>
      <c r="FX55" s="175"/>
      <c r="FY55" s="176"/>
      <c r="FZ55" s="190"/>
      <c r="GA55" s="190"/>
      <c r="GB55" s="190"/>
      <c r="GC55" s="190"/>
      <c r="GD55" s="190"/>
      <c r="GE55" s="190"/>
      <c r="GF55" s="190"/>
      <c r="GG55" s="190"/>
      <c r="GH55" s="190"/>
      <c r="GI55" s="190"/>
      <c r="GJ55" s="174"/>
      <c r="GK55" s="175"/>
      <c r="GL55" s="175"/>
      <c r="GM55" s="175"/>
      <c r="GN55" s="175"/>
      <c r="GO55" s="175"/>
      <c r="GP55" s="175"/>
      <c r="GQ55" s="175"/>
      <c r="GR55" s="175"/>
      <c r="GS55" s="176"/>
      <c r="GT55" s="385"/>
      <c r="GU55" s="385"/>
      <c r="GV55" s="385"/>
      <c r="GW55" s="385"/>
      <c r="GX55" s="385"/>
      <c r="GY55" s="385"/>
      <c r="GZ55" s="180"/>
      <c r="HA55" s="181"/>
      <c r="HB55" s="181"/>
      <c r="HC55" s="181"/>
      <c r="HD55" s="181"/>
      <c r="HE55" s="181"/>
      <c r="HF55" s="181"/>
      <c r="HG55" s="181"/>
      <c r="HH55" s="181"/>
      <c r="HI55" s="181"/>
      <c r="HJ55" s="182"/>
    </row>
    <row r="56" spans="1:218" ht="12.75">
      <c r="A56" s="263">
        <v>1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18">
        <v>2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152">
        <v>3</v>
      </c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218">
        <v>4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>
        <v>5</v>
      </c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>
        <v>6</v>
      </c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>
        <v>7</v>
      </c>
      <c r="DW56" s="218"/>
      <c r="DX56" s="218"/>
      <c r="DY56" s="218"/>
      <c r="DZ56" s="218"/>
      <c r="EA56" s="218"/>
      <c r="EB56" s="218"/>
      <c r="EC56" s="218"/>
      <c r="ED56" s="218"/>
      <c r="EE56" s="218"/>
      <c r="EF56" s="218">
        <v>8</v>
      </c>
      <c r="EG56" s="218"/>
      <c r="EH56" s="218"/>
      <c r="EI56" s="218"/>
      <c r="EJ56" s="218"/>
      <c r="EK56" s="218"/>
      <c r="EL56" s="152">
        <v>9</v>
      </c>
      <c r="EM56" s="153"/>
      <c r="EN56" s="153"/>
      <c r="EO56" s="153"/>
      <c r="EP56" s="153"/>
      <c r="EQ56" s="153"/>
      <c r="ER56" s="153"/>
      <c r="ES56" s="153"/>
      <c r="ET56" s="153"/>
      <c r="EU56" s="154"/>
      <c r="EV56" s="165">
        <v>10</v>
      </c>
      <c r="EW56" s="166"/>
      <c r="EX56" s="166"/>
      <c r="EY56" s="166"/>
      <c r="EZ56" s="166"/>
      <c r="FA56" s="166"/>
      <c r="FB56" s="166"/>
      <c r="FC56" s="166"/>
      <c r="FD56" s="166"/>
      <c r="FE56" s="167"/>
      <c r="FF56" s="165">
        <v>11</v>
      </c>
      <c r="FG56" s="166"/>
      <c r="FH56" s="166"/>
      <c r="FI56" s="166"/>
      <c r="FJ56" s="166"/>
      <c r="FK56" s="166"/>
      <c r="FL56" s="166"/>
      <c r="FM56" s="166"/>
      <c r="FN56" s="166"/>
      <c r="FO56" s="167"/>
      <c r="FP56" s="152">
        <v>12</v>
      </c>
      <c r="FQ56" s="153"/>
      <c r="FR56" s="153"/>
      <c r="FS56" s="153"/>
      <c r="FT56" s="153"/>
      <c r="FU56" s="153"/>
      <c r="FV56" s="153"/>
      <c r="FW56" s="153"/>
      <c r="FX56" s="153"/>
      <c r="FY56" s="154"/>
      <c r="FZ56" s="230">
        <v>13</v>
      </c>
      <c r="GA56" s="230"/>
      <c r="GB56" s="230"/>
      <c r="GC56" s="230"/>
      <c r="GD56" s="230"/>
      <c r="GE56" s="230"/>
      <c r="GF56" s="230"/>
      <c r="GG56" s="230"/>
      <c r="GH56" s="230"/>
      <c r="GI56" s="230"/>
      <c r="GJ56" s="165">
        <v>14</v>
      </c>
      <c r="GK56" s="166"/>
      <c r="GL56" s="166"/>
      <c r="GM56" s="166"/>
      <c r="GN56" s="166"/>
      <c r="GO56" s="166"/>
      <c r="GP56" s="166"/>
      <c r="GQ56" s="166"/>
      <c r="GR56" s="166"/>
      <c r="GS56" s="167"/>
      <c r="GT56" s="230">
        <v>15</v>
      </c>
      <c r="GU56" s="230"/>
      <c r="GV56" s="230"/>
      <c r="GW56" s="230"/>
      <c r="GX56" s="230"/>
      <c r="GY56" s="230"/>
      <c r="GZ56" s="230">
        <v>16</v>
      </c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</row>
    <row r="57" spans="1:218" ht="51.75" customHeight="1">
      <c r="A57" s="191" t="s">
        <v>133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3"/>
      <c r="O57" s="260" t="s">
        <v>134</v>
      </c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369" t="s">
        <v>107</v>
      </c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218" t="s">
        <v>134</v>
      </c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 t="s">
        <v>85</v>
      </c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31" t="s">
        <v>89</v>
      </c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17" t="s">
        <v>111</v>
      </c>
      <c r="DW57" s="217"/>
      <c r="DX57" s="217"/>
      <c r="DY57" s="217"/>
      <c r="DZ57" s="217"/>
      <c r="EA57" s="217"/>
      <c r="EB57" s="217"/>
      <c r="EC57" s="217"/>
      <c r="ED57" s="217"/>
      <c r="EE57" s="217"/>
      <c r="EF57" s="218">
        <v>792</v>
      </c>
      <c r="EG57" s="218"/>
      <c r="EH57" s="218"/>
      <c r="EI57" s="218"/>
      <c r="EJ57" s="218"/>
      <c r="EK57" s="218"/>
      <c r="EL57" s="152">
        <v>329</v>
      </c>
      <c r="EM57" s="153"/>
      <c r="EN57" s="153"/>
      <c r="EO57" s="153"/>
      <c r="EP57" s="153"/>
      <c r="EQ57" s="153"/>
      <c r="ER57" s="153"/>
      <c r="ES57" s="153"/>
      <c r="ET57" s="153"/>
      <c r="EU57" s="154"/>
      <c r="EV57" s="371">
        <f>EL57</f>
        <v>329</v>
      </c>
      <c r="EW57" s="372"/>
      <c r="EX57" s="372"/>
      <c r="EY57" s="372"/>
      <c r="EZ57" s="372"/>
      <c r="FA57" s="372"/>
      <c r="FB57" s="372"/>
      <c r="FC57" s="372"/>
      <c r="FD57" s="372"/>
      <c r="FE57" s="373"/>
      <c r="FF57" s="371">
        <f>EL57</f>
        <v>329</v>
      </c>
      <c r="FG57" s="372"/>
      <c r="FH57" s="372"/>
      <c r="FI57" s="372"/>
      <c r="FJ57" s="372"/>
      <c r="FK57" s="372"/>
      <c r="FL57" s="372"/>
      <c r="FM57" s="372"/>
      <c r="FN57" s="372"/>
      <c r="FO57" s="373"/>
      <c r="FP57" s="152"/>
      <c r="FQ57" s="153"/>
      <c r="FR57" s="153"/>
      <c r="FS57" s="153"/>
      <c r="FT57" s="153"/>
      <c r="FU57" s="153"/>
      <c r="FV57" s="153"/>
      <c r="FW57" s="153"/>
      <c r="FX57" s="153"/>
      <c r="FY57" s="154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371"/>
      <c r="GK57" s="372"/>
      <c r="GL57" s="372"/>
      <c r="GM57" s="372"/>
      <c r="GN57" s="372"/>
      <c r="GO57" s="372"/>
      <c r="GP57" s="372"/>
      <c r="GQ57" s="372"/>
      <c r="GR57" s="372"/>
      <c r="GS57" s="373"/>
      <c r="GT57" s="384">
        <v>7</v>
      </c>
      <c r="GU57" s="384"/>
      <c r="GV57" s="384"/>
      <c r="GW57" s="384"/>
      <c r="GX57" s="384"/>
      <c r="GY57" s="384"/>
      <c r="GZ57" s="146">
        <f>EL57*GT57/100</f>
        <v>23.03</v>
      </c>
      <c r="HA57" s="147"/>
      <c r="HB57" s="147"/>
      <c r="HC57" s="147"/>
      <c r="HD57" s="147"/>
      <c r="HE57" s="147"/>
      <c r="HF57" s="147"/>
      <c r="HG57" s="147"/>
      <c r="HH57" s="147"/>
      <c r="HI57" s="147"/>
      <c r="HJ57" s="148"/>
    </row>
    <row r="58" spans="1:218" ht="27.75" customHeight="1">
      <c r="A58" s="261" t="s">
        <v>137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0" t="s">
        <v>134</v>
      </c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349" t="s">
        <v>110</v>
      </c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218" t="s">
        <v>134</v>
      </c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 t="s">
        <v>85</v>
      </c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358" t="s">
        <v>89</v>
      </c>
      <c r="DJ58" s="359"/>
      <c r="DK58" s="359"/>
      <c r="DL58" s="359"/>
      <c r="DM58" s="359"/>
      <c r="DN58" s="359"/>
      <c r="DO58" s="359"/>
      <c r="DP58" s="359"/>
      <c r="DQ58" s="359"/>
      <c r="DR58" s="359"/>
      <c r="DS58" s="359"/>
      <c r="DT58" s="359"/>
      <c r="DU58" s="360"/>
      <c r="DV58" s="349" t="s">
        <v>111</v>
      </c>
      <c r="DW58" s="350"/>
      <c r="DX58" s="350"/>
      <c r="DY58" s="350"/>
      <c r="DZ58" s="350"/>
      <c r="EA58" s="350"/>
      <c r="EB58" s="350"/>
      <c r="EC58" s="350"/>
      <c r="ED58" s="350"/>
      <c r="EE58" s="357"/>
      <c r="EF58" s="218">
        <v>792</v>
      </c>
      <c r="EG58" s="218"/>
      <c r="EH58" s="218"/>
      <c r="EI58" s="218"/>
      <c r="EJ58" s="218"/>
      <c r="EK58" s="218"/>
      <c r="EL58" s="213">
        <v>4</v>
      </c>
      <c r="EM58" s="214"/>
      <c r="EN58" s="214"/>
      <c r="EO58" s="214"/>
      <c r="EP58" s="214"/>
      <c r="EQ58" s="214"/>
      <c r="ER58" s="214"/>
      <c r="ES58" s="214"/>
      <c r="ET58" s="214"/>
      <c r="EU58" s="215"/>
      <c r="EV58" s="213">
        <f>EL58</f>
        <v>4</v>
      </c>
      <c r="EW58" s="214"/>
      <c r="EX58" s="214"/>
      <c r="EY58" s="214"/>
      <c r="EZ58" s="214"/>
      <c r="FA58" s="214"/>
      <c r="FB58" s="214"/>
      <c r="FC58" s="214"/>
      <c r="FD58" s="214"/>
      <c r="FE58" s="215"/>
      <c r="FF58" s="213">
        <f>EL58</f>
        <v>4</v>
      </c>
      <c r="FG58" s="214"/>
      <c r="FH58" s="214"/>
      <c r="FI58" s="214"/>
      <c r="FJ58" s="214"/>
      <c r="FK58" s="214"/>
      <c r="FL58" s="214"/>
      <c r="FM58" s="214"/>
      <c r="FN58" s="214"/>
      <c r="FO58" s="215"/>
      <c r="FP58" s="184"/>
      <c r="FQ58" s="185"/>
      <c r="FR58" s="185"/>
      <c r="FS58" s="185"/>
      <c r="FT58" s="185"/>
      <c r="FU58" s="185"/>
      <c r="FV58" s="185"/>
      <c r="FW58" s="185"/>
      <c r="FX58" s="185"/>
      <c r="FY58" s="186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371"/>
      <c r="GK58" s="372"/>
      <c r="GL58" s="372"/>
      <c r="GM58" s="372"/>
      <c r="GN58" s="372"/>
      <c r="GO58" s="372"/>
      <c r="GP58" s="372"/>
      <c r="GQ58" s="372"/>
      <c r="GR58" s="372"/>
      <c r="GS58" s="373"/>
      <c r="GT58" s="230"/>
      <c r="GU58" s="230"/>
      <c r="GV58" s="230"/>
      <c r="GW58" s="230"/>
      <c r="GX58" s="230"/>
      <c r="GY58" s="230"/>
      <c r="GZ58" s="230">
        <v>0</v>
      </c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</row>
    <row r="59" spans="1:218" ht="25.5" customHeight="1">
      <c r="A59" s="261" t="s">
        <v>262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0" t="s">
        <v>134</v>
      </c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349" t="s">
        <v>110</v>
      </c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50"/>
      <c r="BW59" s="347" t="s">
        <v>140</v>
      </c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218" t="s">
        <v>85</v>
      </c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358" t="s">
        <v>89</v>
      </c>
      <c r="DJ59" s="359"/>
      <c r="DK59" s="359"/>
      <c r="DL59" s="359"/>
      <c r="DM59" s="359"/>
      <c r="DN59" s="359"/>
      <c r="DO59" s="359"/>
      <c r="DP59" s="359"/>
      <c r="DQ59" s="359"/>
      <c r="DR59" s="359"/>
      <c r="DS59" s="359"/>
      <c r="DT59" s="359"/>
      <c r="DU59" s="360"/>
      <c r="DV59" s="349" t="s">
        <v>111</v>
      </c>
      <c r="DW59" s="350"/>
      <c r="DX59" s="350"/>
      <c r="DY59" s="350"/>
      <c r="DZ59" s="350"/>
      <c r="EA59" s="350"/>
      <c r="EB59" s="350"/>
      <c r="EC59" s="350"/>
      <c r="ED59" s="350"/>
      <c r="EE59" s="357"/>
      <c r="EF59" s="218">
        <v>792</v>
      </c>
      <c r="EG59" s="218"/>
      <c r="EH59" s="218"/>
      <c r="EI59" s="218"/>
      <c r="EJ59" s="218"/>
      <c r="EK59" s="218"/>
      <c r="EL59" s="213">
        <v>3</v>
      </c>
      <c r="EM59" s="214"/>
      <c r="EN59" s="214"/>
      <c r="EO59" s="214"/>
      <c r="EP59" s="214"/>
      <c r="EQ59" s="214"/>
      <c r="ER59" s="214"/>
      <c r="ES59" s="214"/>
      <c r="ET59" s="214"/>
      <c r="EU59" s="215"/>
      <c r="EV59" s="213">
        <v>3</v>
      </c>
      <c r="EW59" s="214"/>
      <c r="EX59" s="214"/>
      <c r="EY59" s="214"/>
      <c r="EZ59" s="214"/>
      <c r="FA59" s="214"/>
      <c r="FB59" s="214"/>
      <c r="FC59" s="214"/>
      <c r="FD59" s="214"/>
      <c r="FE59" s="215"/>
      <c r="FF59" s="213">
        <f>EL59</f>
        <v>3</v>
      </c>
      <c r="FG59" s="214"/>
      <c r="FH59" s="214"/>
      <c r="FI59" s="214"/>
      <c r="FJ59" s="214"/>
      <c r="FK59" s="214"/>
      <c r="FL59" s="214"/>
      <c r="FM59" s="214"/>
      <c r="FN59" s="214"/>
      <c r="FO59" s="215"/>
      <c r="FP59" s="184"/>
      <c r="FQ59" s="185"/>
      <c r="FR59" s="185"/>
      <c r="FS59" s="185"/>
      <c r="FT59" s="185"/>
      <c r="FU59" s="185"/>
      <c r="FV59" s="185"/>
      <c r="FW59" s="185"/>
      <c r="FX59" s="185"/>
      <c r="FY59" s="186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371"/>
      <c r="GK59" s="372"/>
      <c r="GL59" s="372"/>
      <c r="GM59" s="372"/>
      <c r="GN59" s="372"/>
      <c r="GO59" s="372"/>
      <c r="GP59" s="372"/>
      <c r="GQ59" s="372"/>
      <c r="GR59" s="372"/>
      <c r="GS59" s="373"/>
      <c r="GT59" s="230"/>
      <c r="GU59" s="230"/>
      <c r="GV59" s="230"/>
      <c r="GW59" s="230"/>
      <c r="GX59" s="230"/>
      <c r="GY59" s="230"/>
      <c r="GZ59" s="230">
        <v>0</v>
      </c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</row>
    <row r="60" spans="1:218" ht="27" customHeight="1">
      <c r="A60" s="261" t="s">
        <v>139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24" t="s">
        <v>108</v>
      </c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349" t="s">
        <v>109</v>
      </c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218" t="s">
        <v>134</v>
      </c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152" t="s">
        <v>85</v>
      </c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349" t="s">
        <v>89</v>
      </c>
      <c r="DJ60" s="350"/>
      <c r="DK60" s="350"/>
      <c r="DL60" s="350"/>
      <c r="DM60" s="350"/>
      <c r="DN60" s="350"/>
      <c r="DO60" s="350"/>
      <c r="DP60" s="350"/>
      <c r="DQ60" s="350"/>
      <c r="DR60" s="350"/>
      <c r="DS60" s="350"/>
      <c r="DT60" s="350"/>
      <c r="DU60" s="357"/>
      <c r="DV60" s="350" t="s">
        <v>111</v>
      </c>
      <c r="DW60" s="350"/>
      <c r="DX60" s="350"/>
      <c r="DY60" s="350"/>
      <c r="DZ60" s="350"/>
      <c r="EA60" s="350"/>
      <c r="EB60" s="350"/>
      <c r="EC60" s="350"/>
      <c r="ED60" s="350"/>
      <c r="EE60" s="357"/>
      <c r="EF60" s="218">
        <v>792</v>
      </c>
      <c r="EG60" s="218"/>
      <c r="EH60" s="218"/>
      <c r="EI60" s="218"/>
      <c r="EJ60" s="218"/>
      <c r="EK60" s="218"/>
      <c r="EL60" s="213">
        <v>4</v>
      </c>
      <c r="EM60" s="214"/>
      <c r="EN60" s="214"/>
      <c r="EO60" s="214"/>
      <c r="EP60" s="214"/>
      <c r="EQ60" s="214"/>
      <c r="ER60" s="214"/>
      <c r="ES60" s="214"/>
      <c r="ET60" s="214"/>
      <c r="EU60" s="215"/>
      <c r="EV60" s="371">
        <f>EL60</f>
        <v>4</v>
      </c>
      <c r="EW60" s="372"/>
      <c r="EX60" s="372"/>
      <c r="EY60" s="372"/>
      <c r="EZ60" s="372"/>
      <c r="FA60" s="372"/>
      <c r="FB60" s="372"/>
      <c r="FC60" s="372"/>
      <c r="FD60" s="372"/>
      <c r="FE60" s="373"/>
      <c r="FF60" s="371">
        <f>EL60</f>
        <v>4</v>
      </c>
      <c r="FG60" s="372"/>
      <c r="FH60" s="372"/>
      <c r="FI60" s="372"/>
      <c r="FJ60" s="372"/>
      <c r="FK60" s="372"/>
      <c r="FL60" s="372"/>
      <c r="FM60" s="372"/>
      <c r="FN60" s="372"/>
      <c r="FO60" s="373"/>
      <c r="FP60" s="184"/>
      <c r="FQ60" s="185"/>
      <c r="FR60" s="185"/>
      <c r="FS60" s="185"/>
      <c r="FT60" s="185"/>
      <c r="FU60" s="185"/>
      <c r="FV60" s="185"/>
      <c r="FW60" s="185"/>
      <c r="FX60" s="185"/>
      <c r="FY60" s="186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371"/>
      <c r="GK60" s="372"/>
      <c r="GL60" s="372"/>
      <c r="GM60" s="372"/>
      <c r="GN60" s="372"/>
      <c r="GO60" s="372"/>
      <c r="GP60" s="372"/>
      <c r="GQ60" s="372"/>
      <c r="GR60" s="372"/>
      <c r="GS60" s="373"/>
      <c r="GT60" s="230"/>
      <c r="GU60" s="230"/>
      <c r="GV60" s="230"/>
      <c r="GW60" s="230"/>
      <c r="GX60" s="230"/>
      <c r="GY60" s="230"/>
      <c r="GZ60" s="384">
        <v>0</v>
      </c>
      <c r="HA60" s="384"/>
      <c r="HB60" s="384"/>
      <c r="HC60" s="384"/>
      <c r="HD60" s="384"/>
      <c r="HE60" s="384"/>
      <c r="HF60" s="384"/>
      <c r="HG60" s="384"/>
      <c r="HH60" s="384"/>
      <c r="HI60" s="384"/>
      <c r="HJ60" s="384"/>
    </row>
    <row r="61" spans="1:218" ht="27" customHeight="1">
      <c r="A61" s="261" t="s">
        <v>141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24" t="s">
        <v>108</v>
      </c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349" t="s">
        <v>109</v>
      </c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  <c r="BS61" s="350"/>
      <c r="BT61" s="350"/>
      <c r="BU61" s="350"/>
      <c r="BV61" s="350"/>
      <c r="BW61" s="347" t="s">
        <v>140</v>
      </c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152" t="s">
        <v>85</v>
      </c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4"/>
      <c r="DI61" s="349" t="s">
        <v>89</v>
      </c>
      <c r="DJ61" s="350"/>
      <c r="DK61" s="350"/>
      <c r="DL61" s="350"/>
      <c r="DM61" s="350"/>
      <c r="DN61" s="350"/>
      <c r="DO61" s="350"/>
      <c r="DP61" s="350"/>
      <c r="DQ61" s="350"/>
      <c r="DR61" s="350"/>
      <c r="DS61" s="350"/>
      <c r="DT61" s="350"/>
      <c r="DU61" s="357"/>
      <c r="DV61" s="349" t="s">
        <v>111</v>
      </c>
      <c r="DW61" s="350"/>
      <c r="DX61" s="350"/>
      <c r="DY61" s="350"/>
      <c r="DZ61" s="350"/>
      <c r="EA61" s="350"/>
      <c r="EB61" s="350"/>
      <c r="EC61" s="350"/>
      <c r="ED61" s="350"/>
      <c r="EE61" s="357"/>
      <c r="EF61" s="218">
        <v>792</v>
      </c>
      <c r="EG61" s="218"/>
      <c r="EH61" s="218"/>
      <c r="EI61" s="218"/>
      <c r="EJ61" s="218"/>
      <c r="EK61" s="218"/>
      <c r="EL61" s="213">
        <v>0</v>
      </c>
      <c r="EM61" s="214"/>
      <c r="EN61" s="214"/>
      <c r="EO61" s="214"/>
      <c r="EP61" s="214"/>
      <c r="EQ61" s="214"/>
      <c r="ER61" s="214"/>
      <c r="ES61" s="214"/>
      <c r="ET61" s="214"/>
      <c r="EU61" s="215"/>
      <c r="EV61" s="371">
        <f>EL61</f>
        <v>0</v>
      </c>
      <c r="EW61" s="372"/>
      <c r="EX61" s="372"/>
      <c r="EY61" s="372"/>
      <c r="EZ61" s="372"/>
      <c r="FA61" s="372"/>
      <c r="FB61" s="372"/>
      <c r="FC61" s="372"/>
      <c r="FD61" s="372"/>
      <c r="FE61" s="373"/>
      <c r="FF61" s="371">
        <f>EL61</f>
        <v>0</v>
      </c>
      <c r="FG61" s="372"/>
      <c r="FH61" s="372"/>
      <c r="FI61" s="372"/>
      <c r="FJ61" s="372"/>
      <c r="FK61" s="372"/>
      <c r="FL61" s="372"/>
      <c r="FM61" s="372"/>
      <c r="FN61" s="372"/>
      <c r="FO61" s="373"/>
      <c r="FP61" s="184"/>
      <c r="FQ61" s="185"/>
      <c r="FR61" s="185"/>
      <c r="FS61" s="185"/>
      <c r="FT61" s="185"/>
      <c r="FU61" s="185"/>
      <c r="FV61" s="185"/>
      <c r="FW61" s="185"/>
      <c r="FX61" s="185"/>
      <c r="FY61" s="186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371"/>
      <c r="GK61" s="372"/>
      <c r="GL61" s="372"/>
      <c r="GM61" s="372"/>
      <c r="GN61" s="372"/>
      <c r="GO61" s="372"/>
      <c r="GP61" s="372"/>
      <c r="GQ61" s="372"/>
      <c r="GR61" s="372"/>
      <c r="GS61" s="373"/>
      <c r="GT61" s="230"/>
      <c r="GU61" s="230"/>
      <c r="GV61" s="230"/>
      <c r="GW61" s="230"/>
      <c r="GX61" s="230"/>
      <c r="GY61" s="230"/>
      <c r="GZ61" s="384">
        <v>0</v>
      </c>
      <c r="HA61" s="384"/>
      <c r="HB61" s="384"/>
      <c r="HC61" s="384"/>
      <c r="HD61" s="384"/>
      <c r="HE61" s="384"/>
      <c r="HF61" s="384"/>
      <c r="HG61" s="384"/>
      <c r="HH61" s="384"/>
      <c r="HI61" s="384"/>
      <c r="HJ61" s="384"/>
    </row>
    <row r="62" spans="1:200" ht="6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</row>
    <row r="63" spans="1:200" ht="6" customHeight="1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</row>
    <row r="64" spans="1:200" ht="15.75">
      <c r="A64" s="10" t="s">
        <v>29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</row>
    <row r="65" spans="1:200" ht="6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</row>
    <row r="66" spans="1:200" ht="12.75" customHeight="1">
      <c r="A66" s="338" t="s">
        <v>38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339"/>
      <c r="EL66" s="339"/>
      <c r="EM66" s="339"/>
      <c r="EN66" s="339"/>
      <c r="EO66" s="339"/>
      <c r="EP66" s="339"/>
      <c r="EQ66" s="339"/>
      <c r="ER66" s="339"/>
      <c r="ES66" s="339"/>
      <c r="ET66" s="339"/>
      <c r="EU66" s="339"/>
      <c r="EV66" s="339"/>
      <c r="EW66" s="339"/>
      <c r="EX66" s="339"/>
      <c r="EY66" s="339"/>
      <c r="EZ66" s="339"/>
      <c r="FA66" s="339"/>
      <c r="FB66" s="339"/>
      <c r="FC66" s="339"/>
      <c r="FD66" s="339"/>
      <c r="FE66" s="339"/>
      <c r="FF66" s="339"/>
      <c r="FG66" s="339"/>
      <c r="FH66" s="339"/>
      <c r="FI66" s="339"/>
      <c r="FJ66" s="339"/>
      <c r="FK66" s="339"/>
      <c r="FL66" s="339"/>
      <c r="FM66" s="339"/>
      <c r="FN66" s="339"/>
      <c r="FO66" s="339"/>
      <c r="FP66" s="339"/>
      <c r="FQ66" s="339"/>
      <c r="FR66" s="339"/>
      <c r="FS66" s="339"/>
      <c r="FT66" s="339"/>
      <c r="FU66" s="339"/>
      <c r="FV66" s="339"/>
      <c r="FW66" s="339"/>
      <c r="FX66" s="339"/>
      <c r="FY66" s="340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</row>
    <row r="67" spans="1:200" ht="12.75" customHeight="1">
      <c r="A67" s="216" t="s">
        <v>31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 t="s">
        <v>32</v>
      </c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 t="s">
        <v>33</v>
      </c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 t="s">
        <v>34</v>
      </c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 t="s">
        <v>35</v>
      </c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</row>
    <row r="68" spans="1:200" ht="12.75" customHeight="1">
      <c r="A68" s="259">
        <v>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>
        <v>2</v>
      </c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49" t="s">
        <v>36</v>
      </c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 t="s">
        <v>37</v>
      </c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59">
        <v>5</v>
      </c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59"/>
      <c r="DT68" s="259"/>
      <c r="DU68" s="259"/>
      <c r="DV68" s="259"/>
      <c r="DW68" s="259"/>
      <c r="DX68" s="259"/>
      <c r="DY68" s="259"/>
      <c r="DZ68" s="259"/>
      <c r="EA68" s="259"/>
      <c r="EB68" s="259"/>
      <c r="EC68" s="259"/>
      <c r="ED68" s="259"/>
      <c r="EE68" s="259"/>
      <c r="EF68" s="259"/>
      <c r="EG68" s="259"/>
      <c r="EH68" s="259"/>
      <c r="EI68" s="259"/>
      <c r="EJ68" s="259"/>
      <c r="EK68" s="259"/>
      <c r="EL68" s="259"/>
      <c r="EM68" s="259"/>
      <c r="EN68" s="259"/>
      <c r="EO68" s="259"/>
      <c r="EP68" s="259"/>
      <c r="EQ68" s="259"/>
      <c r="ER68" s="259"/>
      <c r="ES68" s="259"/>
      <c r="ET68" s="259"/>
      <c r="EU68" s="259"/>
      <c r="EV68" s="259"/>
      <c r="EW68" s="259"/>
      <c r="EX68" s="259"/>
      <c r="EY68" s="259"/>
      <c r="EZ68" s="259"/>
      <c r="FA68" s="259"/>
      <c r="FB68" s="259"/>
      <c r="FC68" s="259"/>
      <c r="FD68" s="259"/>
      <c r="FE68" s="259"/>
      <c r="FF68" s="259"/>
      <c r="FG68" s="259"/>
      <c r="FH68" s="259"/>
      <c r="FI68" s="259"/>
      <c r="FJ68" s="259"/>
      <c r="FK68" s="259"/>
      <c r="FL68" s="259"/>
      <c r="FM68" s="259"/>
      <c r="FN68" s="259"/>
      <c r="FO68" s="259"/>
      <c r="FP68" s="259"/>
      <c r="FQ68" s="259"/>
      <c r="FR68" s="259"/>
      <c r="FS68" s="259"/>
      <c r="FT68" s="259"/>
      <c r="FU68" s="259"/>
      <c r="FV68" s="259"/>
      <c r="FW68" s="259"/>
      <c r="FX68" s="259"/>
      <c r="FY68" s="259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</row>
    <row r="69" spans="1:200" ht="12.75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</row>
    <row r="70" spans="1:200" ht="4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</row>
    <row r="71" spans="1:200" ht="15.75">
      <c r="A71" s="10" t="s">
        <v>65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</row>
    <row r="72" spans="1:200" ht="15.75">
      <c r="A72" s="10" t="s">
        <v>66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</row>
    <row r="73" spans="1:218" ht="15.75" customHeight="1">
      <c r="A73" s="348" t="s">
        <v>148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8"/>
      <c r="BZ73" s="348"/>
      <c r="CA73" s="348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8"/>
      <c r="CQ73" s="348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8"/>
      <c r="DG73" s="348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8"/>
      <c r="DS73" s="348"/>
      <c r="DT73" s="348"/>
      <c r="DU73" s="348"/>
      <c r="DV73" s="348"/>
      <c r="DW73" s="348"/>
      <c r="DX73" s="348"/>
      <c r="DY73" s="348"/>
      <c r="DZ73" s="348"/>
      <c r="EA73" s="348"/>
      <c r="EB73" s="348"/>
      <c r="EC73" s="348"/>
      <c r="ED73" s="348"/>
      <c r="EE73" s="348"/>
      <c r="EF73" s="348"/>
      <c r="EG73" s="348"/>
      <c r="EH73" s="348"/>
      <c r="EI73" s="348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8"/>
      <c r="EU73" s="348"/>
      <c r="EV73" s="348"/>
      <c r="EW73" s="348"/>
      <c r="EX73" s="348"/>
      <c r="EY73" s="348"/>
      <c r="EZ73" s="348"/>
      <c r="FA73" s="348"/>
      <c r="FB73" s="348"/>
      <c r="FC73" s="348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8"/>
      <c r="FO73" s="348"/>
      <c r="FP73" s="348"/>
      <c r="FQ73" s="348"/>
      <c r="FR73" s="348"/>
      <c r="FS73" s="348"/>
      <c r="FT73" s="348"/>
      <c r="FU73" s="348"/>
      <c r="FV73" s="348"/>
      <c r="FW73" s="348"/>
      <c r="FX73" s="348"/>
      <c r="FY73" s="348"/>
      <c r="FZ73" s="348"/>
      <c r="GA73" s="348"/>
      <c r="GB73" s="348"/>
      <c r="GC73" s="348"/>
      <c r="GD73" s="348"/>
      <c r="GE73" s="348"/>
      <c r="GF73" s="348"/>
      <c r="GG73" s="348"/>
      <c r="GH73" s="348"/>
      <c r="GI73" s="348"/>
      <c r="GJ73" s="348"/>
      <c r="GK73" s="348"/>
      <c r="GL73" s="348"/>
      <c r="GM73" s="348"/>
      <c r="GN73" s="348"/>
      <c r="GO73" s="348"/>
      <c r="GP73" s="348"/>
      <c r="GQ73" s="348"/>
      <c r="GR73" s="348"/>
      <c r="GS73" s="348"/>
      <c r="GT73" s="348"/>
      <c r="GU73" s="348"/>
      <c r="GV73" s="348"/>
      <c r="GW73" s="348"/>
      <c r="GX73" s="348"/>
      <c r="GY73" s="348"/>
      <c r="GZ73" s="348"/>
      <c r="HA73" s="348"/>
      <c r="HB73" s="348"/>
      <c r="HC73" s="348"/>
      <c r="HD73" s="348"/>
      <c r="HE73" s="348"/>
      <c r="HF73" s="348"/>
      <c r="HG73" s="348"/>
      <c r="HH73" s="348"/>
      <c r="HI73" s="348"/>
      <c r="HJ73" s="348"/>
    </row>
    <row r="74" spans="1:218" ht="30" customHeight="1">
      <c r="A74" s="331" t="s">
        <v>149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331"/>
      <c r="DG74" s="331"/>
      <c r="DH74" s="331"/>
      <c r="DI74" s="331"/>
      <c r="DJ74" s="331"/>
      <c r="DK74" s="331"/>
      <c r="DL74" s="331"/>
      <c r="DM74" s="331"/>
      <c r="DN74" s="331"/>
      <c r="DO74" s="331"/>
      <c r="DP74" s="331"/>
      <c r="DQ74" s="331"/>
      <c r="DR74" s="331"/>
      <c r="DS74" s="331"/>
      <c r="DT74" s="331"/>
      <c r="DU74" s="331"/>
      <c r="DV74" s="331"/>
      <c r="DW74" s="331"/>
      <c r="DX74" s="331"/>
      <c r="DY74" s="331"/>
      <c r="DZ74" s="331"/>
      <c r="EA74" s="331"/>
      <c r="EB74" s="331"/>
      <c r="EC74" s="331"/>
      <c r="ED74" s="331"/>
      <c r="EE74" s="331"/>
      <c r="EF74" s="331"/>
      <c r="EG74" s="331"/>
      <c r="EH74" s="331"/>
      <c r="EI74" s="331"/>
      <c r="EJ74" s="331"/>
      <c r="EK74" s="331"/>
      <c r="EL74" s="331"/>
      <c r="EM74" s="331"/>
      <c r="EN74" s="331"/>
      <c r="EO74" s="331"/>
      <c r="EP74" s="331"/>
      <c r="EQ74" s="331"/>
      <c r="ER74" s="331"/>
      <c r="ES74" s="331"/>
      <c r="ET74" s="331"/>
      <c r="EU74" s="331"/>
      <c r="EV74" s="331"/>
      <c r="EW74" s="331"/>
      <c r="EX74" s="331"/>
      <c r="EY74" s="331"/>
      <c r="EZ74" s="331"/>
      <c r="FA74" s="331"/>
      <c r="FB74" s="331"/>
      <c r="FC74" s="331"/>
      <c r="FD74" s="331"/>
      <c r="FE74" s="331"/>
      <c r="FF74" s="331"/>
      <c r="FG74" s="331"/>
      <c r="FH74" s="331"/>
      <c r="FI74" s="331"/>
      <c r="FJ74" s="331"/>
      <c r="FK74" s="331"/>
      <c r="FL74" s="331"/>
      <c r="FM74" s="331"/>
      <c r="FN74" s="331"/>
      <c r="FO74" s="331"/>
      <c r="FP74" s="331"/>
      <c r="FQ74" s="331"/>
      <c r="FR74" s="331"/>
      <c r="FS74" s="331"/>
      <c r="FT74" s="331"/>
      <c r="FU74" s="331"/>
      <c r="FV74" s="331"/>
      <c r="FW74" s="331"/>
      <c r="FX74" s="331"/>
      <c r="FY74" s="331"/>
      <c r="FZ74" s="331"/>
      <c r="GA74" s="331"/>
      <c r="GB74" s="331"/>
      <c r="GC74" s="331"/>
      <c r="GD74" s="331"/>
      <c r="GE74" s="331"/>
      <c r="GF74" s="331"/>
      <c r="GG74" s="331"/>
      <c r="GH74" s="331"/>
      <c r="GI74" s="331"/>
      <c r="GJ74" s="331"/>
      <c r="GK74" s="331"/>
      <c r="GL74" s="331"/>
      <c r="GM74" s="331"/>
      <c r="GN74" s="331"/>
      <c r="GO74" s="331"/>
      <c r="GP74" s="331"/>
      <c r="GQ74" s="331"/>
      <c r="GR74" s="331"/>
      <c r="GS74" s="331"/>
      <c r="GT74" s="331"/>
      <c r="GU74" s="331"/>
      <c r="GV74" s="331"/>
      <c r="GW74" s="331"/>
      <c r="GX74" s="331"/>
      <c r="GY74" s="331"/>
      <c r="GZ74" s="331"/>
      <c r="HA74" s="331"/>
      <c r="HB74" s="331"/>
      <c r="HC74" s="331"/>
      <c r="HD74" s="331"/>
      <c r="HE74" s="331"/>
      <c r="HF74" s="331"/>
      <c r="HG74" s="331"/>
      <c r="HH74" s="331"/>
      <c r="HI74" s="331"/>
      <c r="HJ74" s="331"/>
    </row>
    <row r="75" spans="1:218" ht="18" customHeight="1">
      <c r="A75" s="331" t="s">
        <v>150</v>
      </c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1"/>
      <c r="BS75" s="331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1"/>
      <c r="EN75" s="331"/>
      <c r="EO75" s="331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31"/>
      <c r="FF75" s="331"/>
      <c r="FG75" s="331"/>
      <c r="FH75" s="331"/>
      <c r="FI75" s="331"/>
      <c r="FJ75" s="331"/>
      <c r="FK75" s="331"/>
      <c r="FL75" s="331"/>
      <c r="FM75" s="331"/>
      <c r="FN75" s="331"/>
      <c r="FO75" s="331"/>
      <c r="FP75" s="331"/>
      <c r="FQ75" s="331"/>
      <c r="FR75" s="331"/>
      <c r="FS75" s="331"/>
      <c r="FT75" s="331"/>
      <c r="FU75" s="331"/>
      <c r="FV75" s="331"/>
      <c r="FW75" s="331"/>
      <c r="FX75" s="331"/>
      <c r="FY75" s="331"/>
      <c r="FZ75" s="331"/>
      <c r="GA75" s="331"/>
      <c r="GB75" s="331"/>
      <c r="GC75" s="331"/>
      <c r="GD75" s="331"/>
      <c r="GE75" s="331"/>
      <c r="GF75" s="331"/>
      <c r="GG75" s="331"/>
      <c r="GH75" s="331"/>
      <c r="GI75" s="331"/>
      <c r="GJ75" s="331"/>
      <c r="GK75" s="331"/>
      <c r="GL75" s="331"/>
      <c r="GM75" s="331"/>
      <c r="GN75" s="331"/>
      <c r="GO75" s="331"/>
      <c r="GP75" s="331"/>
      <c r="GQ75" s="331"/>
      <c r="GR75" s="331"/>
      <c r="GS75" s="331"/>
      <c r="GT75" s="331"/>
      <c r="GU75" s="331"/>
      <c r="GV75" s="331"/>
      <c r="GW75" s="331"/>
      <c r="GX75" s="331"/>
      <c r="GY75" s="331"/>
      <c r="GZ75" s="331"/>
      <c r="HA75" s="331"/>
      <c r="HB75" s="331"/>
      <c r="HC75" s="331"/>
      <c r="HD75" s="331"/>
      <c r="HE75" s="331"/>
      <c r="HF75" s="331"/>
      <c r="HG75" s="331"/>
      <c r="HH75" s="331"/>
      <c r="HI75" s="331"/>
      <c r="HJ75" s="331"/>
    </row>
    <row r="76" spans="1:218" ht="19.5" customHeight="1">
      <c r="A76" s="332" t="s">
        <v>151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332"/>
      <c r="BW76" s="332"/>
      <c r="BX76" s="332"/>
      <c r="BY76" s="332"/>
      <c r="BZ76" s="332"/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2"/>
      <c r="CM76" s="332"/>
      <c r="CN76" s="332"/>
      <c r="CO76" s="332"/>
      <c r="CP76" s="332"/>
      <c r="CQ76" s="332"/>
      <c r="CR76" s="332"/>
      <c r="CS76" s="332"/>
      <c r="CT76" s="332"/>
      <c r="CU76" s="332"/>
      <c r="CV76" s="332"/>
      <c r="CW76" s="332"/>
      <c r="CX76" s="332"/>
      <c r="CY76" s="332"/>
      <c r="CZ76" s="332"/>
      <c r="DA76" s="332"/>
      <c r="DB76" s="332"/>
      <c r="DC76" s="332"/>
      <c r="DD76" s="332"/>
      <c r="DE76" s="332"/>
      <c r="DF76" s="332"/>
      <c r="DG76" s="332"/>
      <c r="DH76" s="332"/>
      <c r="DI76" s="332"/>
      <c r="DJ76" s="332"/>
      <c r="DK76" s="332"/>
      <c r="DL76" s="332"/>
      <c r="DM76" s="332"/>
      <c r="DN76" s="332"/>
      <c r="DO76" s="332"/>
      <c r="DP76" s="332"/>
      <c r="DQ76" s="332"/>
      <c r="DR76" s="332"/>
      <c r="DS76" s="332"/>
      <c r="DT76" s="332"/>
      <c r="DU76" s="332"/>
      <c r="DV76" s="332"/>
      <c r="DW76" s="332"/>
      <c r="DX76" s="332"/>
      <c r="DY76" s="332"/>
      <c r="DZ76" s="332"/>
      <c r="EA76" s="332"/>
      <c r="EB76" s="332"/>
      <c r="EC76" s="332"/>
      <c r="ED76" s="332"/>
      <c r="EE76" s="332"/>
      <c r="EF76" s="332"/>
      <c r="EG76" s="332"/>
      <c r="EH76" s="332"/>
      <c r="EI76" s="332"/>
      <c r="EJ76" s="332"/>
      <c r="EK76" s="332"/>
      <c r="EL76" s="332"/>
      <c r="EM76" s="332"/>
      <c r="EN76" s="332"/>
      <c r="EO76" s="332"/>
      <c r="EP76" s="332"/>
      <c r="EQ76" s="332"/>
      <c r="ER76" s="332"/>
      <c r="ES76" s="332"/>
      <c r="ET76" s="332"/>
      <c r="EU76" s="332"/>
      <c r="EV76" s="332"/>
      <c r="EW76" s="332"/>
      <c r="EX76" s="332"/>
      <c r="EY76" s="332"/>
      <c r="EZ76" s="332"/>
      <c r="FA76" s="332"/>
      <c r="FB76" s="332"/>
      <c r="FC76" s="332"/>
      <c r="FD76" s="332"/>
      <c r="FE76" s="332"/>
      <c r="FF76" s="332"/>
      <c r="FG76" s="332"/>
      <c r="FH76" s="332"/>
      <c r="FI76" s="332"/>
      <c r="FJ76" s="332"/>
      <c r="FK76" s="332"/>
      <c r="FL76" s="332"/>
      <c r="FM76" s="332"/>
      <c r="FN76" s="332"/>
      <c r="FO76" s="332"/>
      <c r="FP76" s="332"/>
      <c r="FQ76" s="332"/>
      <c r="FR76" s="332"/>
      <c r="FS76" s="332"/>
      <c r="FT76" s="332"/>
      <c r="FU76" s="332"/>
      <c r="FV76" s="332"/>
      <c r="FW76" s="332"/>
      <c r="FX76" s="332"/>
      <c r="FY76" s="332"/>
      <c r="FZ76" s="332"/>
      <c r="GA76" s="332"/>
      <c r="GB76" s="332"/>
      <c r="GC76" s="332"/>
      <c r="GD76" s="332"/>
      <c r="GE76" s="332"/>
      <c r="GF76" s="332"/>
      <c r="GG76" s="332"/>
      <c r="GH76" s="332"/>
      <c r="GI76" s="332"/>
      <c r="GJ76" s="332"/>
      <c r="GK76" s="332"/>
      <c r="GL76" s="332"/>
      <c r="GM76" s="332"/>
      <c r="GN76" s="332"/>
      <c r="GO76" s="332"/>
      <c r="GP76" s="332"/>
      <c r="GQ76" s="332"/>
      <c r="GR76" s="332"/>
      <c r="GS76" s="332"/>
      <c r="GT76" s="332"/>
      <c r="GU76" s="332"/>
      <c r="GV76" s="332"/>
      <c r="GW76" s="332"/>
      <c r="GX76" s="332"/>
      <c r="GY76" s="332"/>
      <c r="GZ76" s="332"/>
      <c r="HA76" s="332"/>
      <c r="HB76" s="332"/>
      <c r="HC76" s="332"/>
      <c r="HD76" s="332"/>
      <c r="HE76" s="332"/>
      <c r="HF76" s="332"/>
      <c r="HG76" s="332"/>
      <c r="HH76" s="332"/>
      <c r="HI76" s="332"/>
      <c r="HJ76" s="332"/>
    </row>
    <row r="77" spans="1:218" ht="33" customHeight="1">
      <c r="A77" s="346" t="s">
        <v>152</v>
      </c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346"/>
      <c r="CJ77" s="346"/>
      <c r="CK77" s="346"/>
      <c r="CL77" s="346"/>
      <c r="CM77" s="346"/>
      <c r="CN77" s="346"/>
      <c r="CO77" s="346"/>
      <c r="CP77" s="346"/>
      <c r="CQ77" s="346"/>
      <c r="CR77" s="346"/>
      <c r="CS77" s="346"/>
      <c r="CT77" s="346"/>
      <c r="CU77" s="346"/>
      <c r="CV77" s="346"/>
      <c r="CW77" s="346"/>
      <c r="CX77" s="346"/>
      <c r="CY77" s="346"/>
      <c r="CZ77" s="346"/>
      <c r="DA77" s="346"/>
      <c r="DB77" s="346"/>
      <c r="DC77" s="346"/>
      <c r="DD77" s="346"/>
      <c r="DE77" s="346"/>
      <c r="DF77" s="346"/>
      <c r="DG77" s="346"/>
      <c r="DH77" s="346"/>
      <c r="DI77" s="346"/>
      <c r="DJ77" s="346"/>
      <c r="DK77" s="346"/>
      <c r="DL77" s="346"/>
      <c r="DM77" s="346"/>
      <c r="DN77" s="346"/>
      <c r="DO77" s="346"/>
      <c r="DP77" s="346"/>
      <c r="DQ77" s="346"/>
      <c r="DR77" s="346"/>
      <c r="DS77" s="346"/>
      <c r="DT77" s="346"/>
      <c r="DU77" s="346"/>
      <c r="DV77" s="346"/>
      <c r="DW77" s="346"/>
      <c r="DX77" s="346"/>
      <c r="DY77" s="346"/>
      <c r="DZ77" s="346"/>
      <c r="EA77" s="346"/>
      <c r="EB77" s="346"/>
      <c r="EC77" s="346"/>
      <c r="ED77" s="346"/>
      <c r="EE77" s="346"/>
      <c r="EF77" s="346"/>
      <c r="EG77" s="346"/>
      <c r="EH77" s="346"/>
      <c r="EI77" s="346"/>
      <c r="EJ77" s="346"/>
      <c r="EK77" s="346"/>
      <c r="EL77" s="346"/>
      <c r="EM77" s="346"/>
      <c r="EN77" s="346"/>
      <c r="EO77" s="346"/>
      <c r="EP77" s="346"/>
      <c r="EQ77" s="346"/>
      <c r="ER77" s="346"/>
      <c r="ES77" s="346"/>
      <c r="ET77" s="346"/>
      <c r="EU77" s="346"/>
      <c r="EV77" s="346"/>
      <c r="EW77" s="346"/>
      <c r="EX77" s="346"/>
      <c r="EY77" s="346"/>
      <c r="EZ77" s="346"/>
      <c r="FA77" s="346"/>
      <c r="FB77" s="346"/>
      <c r="FC77" s="346"/>
      <c r="FD77" s="346"/>
      <c r="FE77" s="346"/>
      <c r="FF77" s="346"/>
      <c r="FG77" s="346"/>
      <c r="FH77" s="346"/>
      <c r="FI77" s="346"/>
      <c r="FJ77" s="346"/>
      <c r="FK77" s="346"/>
      <c r="FL77" s="346"/>
      <c r="FM77" s="346"/>
      <c r="FN77" s="346"/>
      <c r="FO77" s="346"/>
      <c r="FP77" s="346"/>
      <c r="FQ77" s="346"/>
      <c r="FR77" s="346"/>
      <c r="FS77" s="346"/>
      <c r="FT77" s="346"/>
      <c r="FU77" s="346"/>
      <c r="FV77" s="346"/>
      <c r="FW77" s="346"/>
      <c r="FX77" s="346"/>
      <c r="FY77" s="346"/>
      <c r="FZ77" s="346"/>
      <c r="GA77" s="346"/>
      <c r="GB77" s="346"/>
      <c r="GC77" s="346"/>
      <c r="GD77" s="346"/>
      <c r="GE77" s="346"/>
      <c r="GF77" s="346"/>
      <c r="GG77" s="346"/>
      <c r="GH77" s="346"/>
      <c r="GI77" s="346"/>
      <c r="GJ77" s="346"/>
      <c r="GK77" s="346"/>
      <c r="GL77" s="346"/>
      <c r="GM77" s="346"/>
      <c r="GN77" s="346"/>
      <c r="GO77" s="346"/>
      <c r="GP77" s="346"/>
      <c r="GQ77" s="346"/>
      <c r="GR77" s="346"/>
      <c r="GS77" s="346"/>
      <c r="GT77" s="346"/>
      <c r="GU77" s="346"/>
      <c r="GV77" s="346"/>
      <c r="GW77" s="346"/>
      <c r="GX77" s="346"/>
      <c r="GY77" s="346"/>
      <c r="GZ77" s="346"/>
      <c r="HA77" s="346"/>
      <c r="HB77" s="346"/>
      <c r="HC77" s="346"/>
      <c r="HD77" s="346"/>
      <c r="HE77" s="346"/>
      <c r="HF77" s="346"/>
      <c r="HG77" s="346"/>
      <c r="HH77" s="346"/>
      <c r="HI77" s="346"/>
      <c r="HJ77" s="346"/>
    </row>
    <row r="78" spans="1:218" ht="18.75" customHeight="1">
      <c r="A78" s="346" t="s">
        <v>166</v>
      </c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46"/>
      <c r="CH78" s="346"/>
      <c r="CI78" s="346"/>
      <c r="CJ78" s="346"/>
      <c r="CK78" s="346"/>
      <c r="CL78" s="346"/>
      <c r="CM78" s="346"/>
      <c r="CN78" s="346"/>
      <c r="CO78" s="346"/>
      <c r="CP78" s="346"/>
      <c r="CQ78" s="346"/>
      <c r="CR78" s="346"/>
      <c r="CS78" s="346"/>
      <c r="CT78" s="346"/>
      <c r="CU78" s="346"/>
      <c r="CV78" s="346"/>
      <c r="CW78" s="346"/>
      <c r="CX78" s="346"/>
      <c r="CY78" s="346"/>
      <c r="CZ78" s="346"/>
      <c r="DA78" s="346"/>
      <c r="DB78" s="346"/>
      <c r="DC78" s="346"/>
      <c r="DD78" s="346"/>
      <c r="DE78" s="346"/>
      <c r="DF78" s="346"/>
      <c r="DG78" s="346"/>
      <c r="DH78" s="346"/>
      <c r="DI78" s="346"/>
      <c r="DJ78" s="346"/>
      <c r="DK78" s="346"/>
      <c r="DL78" s="346"/>
      <c r="DM78" s="346"/>
      <c r="DN78" s="346"/>
      <c r="DO78" s="346"/>
      <c r="DP78" s="346"/>
      <c r="DQ78" s="346"/>
      <c r="DR78" s="346"/>
      <c r="DS78" s="346"/>
      <c r="DT78" s="346"/>
      <c r="DU78" s="346"/>
      <c r="DV78" s="346"/>
      <c r="DW78" s="346"/>
      <c r="DX78" s="346"/>
      <c r="DY78" s="346"/>
      <c r="DZ78" s="346"/>
      <c r="EA78" s="346"/>
      <c r="EB78" s="346"/>
      <c r="EC78" s="346"/>
      <c r="ED78" s="346"/>
      <c r="EE78" s="346"/>
      <c r="EF78" s="346"/>
      <c r="EG78" s="346"/>
      <c r="EH78" s="346"/>
      <c r="EI78" s="346"/>
      <c r="EJ78" s="346"/>
      <c r="EK78" s="346"/>
      <c r="EL78" s="346"/>
      <c r="EM78" s="346"/>
      <c r="EN78" s="346"/>
      <c r="EO78" s="346"/>
      <c r="EP78" s="346"/>
      <c r="EQ78" s="346"/>
      <c r="ER78" s="346"/>
      <c r="ES78" s="346"/>
      <c r="ET78" s="346"/>
      <c r="EU78" s="346"/>
      <c r="EV78" s="346"/>
      <c r="EW78" s="346"/>
      <c r="EX78" s="346"/>
      <c r="EY78" s="346"/>
      <c r="EZ78" s="346"/>
      <c r="FA78" s="346"/>
      <c r="FB78" s="346"/>
      <c r="FC78" s="346"/>
      <c r="FD78" s="346"/>
      <c r="FE78" s="346"/>
      <c r="FF78" s="346"/>
      <c r="FG78" s="346"/>
      <c r="FH78" s="346"/>
      <c r="FI78" s="346"/>
      <c r="FJ78" s="346"/>
      <c r="FK78" s="346"/>
      <c r="FL78" s="346"/>
      <c r="FM78" s="346"/>
      <c r="FN78" s="346"/>
      <c r="FO78" s="346"/>
      <c r="FP78" s="346"/>
      <c r="FQ78" s="346"/>
      <c r="FR78" s="346"/>
      <c r="FS78" s="346"/>
      <c r="FT78" s="346"/>
      <c r="FU78" s="346"/>
      <c r="FV78" s="346"/>
      <c r="FW78" s="346"/>
      <c r="FX78" s="346"/>
      <c r="FY78" s="346"/>
      <c r="FZ78" s="346"/>
      <c r="GA78" s="346"/>
      <c r="GB78" s="346"/>
      <c r="GC78" s="346"/>
      <c r="GD78" s="346"/>
      <c r="GE78" s="346"/>
      <c r="GF78" s="346"/>
      <c r="GG78" s="346"/>
      <c r="GH78" s="346"/>
      <c r="GI78" s="346"/>
      <c r="GJ78" s="346"/>
      <c r="GK78" s="346"/>
      <c r="GL78" s="346"/>
      <c r="GM78" s="346"/>
      <c r="GN78" s="346"/>
      <c r="GO78" s="346"/>
      <c r="GP78" s="346"/>
      <c r="GQ78" s="346"/>
      <c r="GR78" s="346"/>
      <c r="GS78" s="346"/>
      <c r="GT78" s="346"/>
      <c r="GU78" s="346"/>
      <c r="GV78" s="346"/>
      <c r="GW78" s="346"/>
      <c r="GX78" s="346"/>
      <c r="GY78" s="346"/>
      <c r="GZ78" s="346"/>
      <c r="HA78" s="346"/>
      <c r="HB78" s="346"/>
      <c r="HC78" s="346"/>
      <c r="HD78" s="346"/>
      <c r="HE78" s="346"/>
      <c r="HF78" s="346"/>
      <c r="HG78" s="346"/>
      <c r="HH78" s="346"/>
      <c r="HI78" s="346"/>
      <c r="HJ78" s="346"/>
    </row>
    <row r="79" spans="1:218" ht="15.75">
      <c r="A79" s="332" t="s">
        <v>159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332"/>
      <c r="BV79" s="332"/>
      <c r="BW79" s="332"/>
      <c r="BX79" s="332"/>
      <c r="BY79" s="332"/>
      <c r="BZ79" s="332"/>
      <c r="CA79" s="332"/>
      <c r="CB79" s="332"/>
      <c r="CC79" s="332"/>
      <c r="CD79" s="332"/>
      <c r="CE79" s="332"/>
      <c r="CF79" s="332"/>
      <c r="CG79" s="332"/>
      <c r="CH79" s="332"/>
      <c r="CI79" s="332"/>
      <c r="CJ79" s="332"/>
      <c r="CK79" s="332"/>
      <c r="CL79" s="332"/>
      <c r="CM79" s="332"/>
      <c r="CN79" s="332"/>
      <c r="CO79" s="332"/>
      <c r="CP79" s="332"/>
      <c r="CQ79" s="332"/>
      <c r="CR79" s="332"/>
      <c r="CS79" s="332"/>
      <c r="CT79" s="332"/>
      <c r="CU79" s="332"/>
      <c r="CV79" s="332"/>
      <c r="CW79" s="332"/>
      <c r="CX79" s="332"/>
      <c r="CY79" s="332"/>
      <c r="CZ79" s="332"/>
      <c r="DA79" s="332"/>
      <c r="DB79" s="332"/>
      <c r="DC79" s="332"/>
      <c r="DD79" s="332"/>
      <c r="DE79" s="332"/>
      <c r="DF79" s="332"/>
      <c r="DG79" s="332"/>
      <c r="DH79" s="332"/>
      <c r="DI79" s="332"/>
      <c r="DJ79" s="332"/>
      <c r="DK79" s="332"/>
      <c r="DL79" s="332"/>
      <c r="DM79" s="332"/>
      <c r="DN79" s="332"/>
      <c r="DO79" s="332"/>
      <c r="DP79" s="332"/>
      <c r="DQ79" s="332"/>
      <c r="DR79" s="332"/>
      <c r="DS79" s="332"/>
      <c r="DT79" s="332"/>
      <c r="DU79" s="332"/>
      <c r="DV79" s="332"/>
      <c r="DW79" s="332"/>
      <c r="DX79" s="332"/>
      <c r="DY79" s="332"/>
      <c r="DZ79" s="332"/>
      <c r="EA79" s="332"/>
      <c r="EB79" s="332"/>
      <c r="EC79" s="332"/>
      <c r="ED79" s="332"/>
      <c r="EE79" s="332"/>
      <c r="EF79" s="332"/>
      <c r="EG79" s="332"/>
      <c r="EH79" s="332"/>
      <c r="EI79" s="332"/>
      <c r="EJ79" s="332"/>
      <c r="EK79" s="332"/>
      <c r="EL79" s="332"/>
      <c r="EM79" s="332"/>
      <c r="EN79" s="332"/>
      <c r="EO79" s="332"/>
      <c r="EP79" s="332"/>
      <c r="EQ79" s="332"/>
      <c r="ER79" s="332"/>
      <c r="ES79" s="332"/>
      <c r="ET79" s="332"/>
      <c r="EU79" s="332"/>
      <c r="EV79" s="332"/>
      <c r="EW79" s="332"/>
      <c r="EX79" s="332"/>
      <c r="EY79" s="332"/>
      <c r="EZ79" s="332"/>
      <c r="FA79" s="332"/>
      <c r="FB79" s="332"/>
      <c r="FC79" s="332"/>
      <c r="FD79" s="332"/>
      <c r="FE79" s="332"/>
      <c r="FF79" s="332"/>
      <c r="FG79" s="332"/>
      <c r="FH79" s="332"/>
      <c r="FI79" s="332"/>
      <c r="FJ79" s="332"/>
      <c r="FK79" s="332"/>
      <c r="FL79" s="332"/>
      <c r="FM79" s="332"/>
      <c r="FN79" s="332"/>
      <c r="FO79" s="332"/>
      <c r="FP79" s="332"/>
      <c r="FQ79" s="332"/>
      <c r="FR79" s="332"/>
      <c r="FS79" s="332"/>
      <c r="FT79" s="332"/>
      <c r="FU79" s="332"/>
      <c r="FV79" s="332"/>
      <c r="FW79" s="332"/>
      <c r="FX79" s="332"/>
      <c r="FY79" s="332"/>
      <c r="FZ79" s="332"/>
      <c r="GA79" s="332"/>
      <c r="GB79" s="332"/>
      <c r="GC79" s="332"/>
      <c r="GD79" s="332"/>
      <c r="GE79" s="332"/>
      <c r="GF79" s="332"/>
      <c r="GG79" s="332"/>
      <c r="GH79" s="332"/>
      <c r="GI79" s="332"/>
      <c r="GJ79" s="332"/>
      <c r="GK79" s="332"/>
      <c r="GL79" s="332"/>
      <c r="GM79" s="332"/>
      <c r="GN79" s="332"/>
      <c r="GO79" s="332"/>
      <c r="GP79" s="332"/>
      <c r="GQ79" s="332"/>
      <c r="GR79" s="332"/>
      <c r="GS79" s="332"/>
      <c r="GT79" s="332"/>
      <c r="GU79" s="332"/>
      <c r="GV79" s="332"/>
      <c r="GW79" s="332"/>
      <c r="GX79" s="332"/>
      <c r="GY79" s="332"/>
      <c r="GZ79" s="332"/>
      <c r="HA79" s="332"/>
      <c r="HB79" s="332"/>
      <c r="HC79" s="332"/>
      <c r="HD79" s="332"/>
      <c r="HE79" s="332"/>
      <c r="HF79" s="332"/>
      <c r="HG79" s="332"/>
      <c r="HH79" s="332"/>
      <c r="HI79" s="332"/>
      <c r="HJ79" s="332"/>
    </row>
    <row r="80" spans="1:218" ht="15.75">
      <c r="A80" s="329" t="s">
        <v>160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  <c r="CM80" s="329"/>
      <c r="CN80" s="329"/>
      <c r="CO80" s="329"/>
      <c r="CP80" s="329"/>
      <c r="CQ80" s="329"/>
      <c r="CR80" s="329"/>
      <c r="CS80" s="329"/>
      <c r="CT80" s="329"/>
      <c r="CU80" s="329"/>
      <c r="CV80" s="329"/>
      <c r="CW80" s="329"/>
      <c r="CX80" s="329"/>
      <c r="CY80" s="329"/>
      <c r="CZ80" s="329"/>
      <c r="DA80" s="329"/>
      <c r="DB80" s="329"/>
      <c r="DC80" s="329"/>
      <c r="DD80" s="329"/>
      <c r="DE80" s="329"/>
      <c r="DF80" s="329"/>
      <c r="DG80" s="329"/>
      <c r="DH80" s="329"/>
      <c r="DI80" s="329"/>
      <c r="DJ80" s="329"/>
      <c r="DK80" s="329"/>
      <c r="DL80" s="329"/>
      <c r="DM80" s="329"/>
      <c r="DN80" s="329"/>
      <c r="DO80" s="329"/>
      <c r="DP80" s="329"/>
      <c r="DQ80" s="329"/>
      <c r="DR80" s="329"/>
      <c r="DS80" s="329"/>
      <c r="DT80" s="329"/>
      <c r="DU80" s="329"/>
      <c r="DV80" s="329"/>
      <c r="DW80" s="329"/>
      <c r="DX80" s="329"/>
      <c r="DY80" s="329"/>
      <c r="DZ80" s="329"/>
      <c r="EA80" s="329"/>
      <c r="EB80" s="329"/>
      <c r="EC80" s="329"/>
      <c r="ED80" s="329"/>
      <c r="EE80" s="329"/>
      <c r="EF80" s="329"/>
      <c r="EG80" s="329"/>
      <c r="EH80" s="329"/>
      <c r="EI80" s="329"/>
      <c r="EJ80" s="329"/>
      <c r="EK80" s="329"/>
      <c r="EL80" s="329"/>
      <c r="EM80" s="329"/>
      <c r="EN80" s="329"/>
      <c r="EO80" s="329"/>
      <c r="EP80" s="329"/>
      <c r="EQ80" s="329"/>
      <c r="ER80" s="329"/>
      <c r="ES80" s="329"/>
      <c r="ET80" s="329"/>
      <c r="EU80" s="329"/>
      <c r="EV80" s="329"/>
      <c r="EW80" s="329"/>
      <c r="EX80" s="329"/>
      <c r="EY80" s="329"/>
      <c r="EZ80" s="329"/>
      <c r="FA80" s="329"/>
      <c r="FB80" s="329"/>
      <c r="FC80" s="329"/>
      <c r="FD80" s="329"/>
      <c r="FE80" s="329"/>
      <c r="FF80" s="329"/>
      <c r="FG80" s="329"/>
      <c r="FH80" s="329"/>
      <c r="FI80" s="329"/>
      <c r="FJ80" s="329"/>
      <c r="FK80" s="329"/>
      <c r="FL80" s="329"/>
      <c r="FM80" s="329"/>
      <c r="FN80" s="329"/>
      <c r="FO80" s="329"/>
      <c r="FP80" s="329"/>
      <c r="FQ80" s="329"/>
      <c r="FR80" s="329"/>
      <c r="FS80" s="329"/>
      <c r="FT80" s="329"/>
      <c r="FU80" s="329"/>
      <c r="FV80" s="329"/>
      <c r="FW80" s="329"/>
      <c r="FX80" s="329"/>
      <c r="FY80" s="329"/>
      <c r="FZ80" s="329"/>
      <c r="GA80" s="329"/>
      <c r="GB80" s="329"/>
      <c r="GC80" s="329"/>
      <c r="GD80" s="329"/>
      <c r="GE80" s="329"/>
      <c r="GF80" s="329"/>
      <c r="GG80" s="329"/>
      <c r="GH80" s="329"/>
      <c r="GI80" s="329"/>
      <c r="GJ80" s="329"/>
      <c r="GK80" s="329"/>
      <c r="GL80" s="329"/>
      <c r="GM80" s="329"/>
      <c r="GN80" s="329"/>
      <c r="GO80" s="329"/>
      <c r="GP80" s="329"/>
      <c r="GQ80" s="329"/>
      <c r="GR80" s="329"/>
      <c r="GS80" s="329"/>
      <c r="GT80" s="329"/>
      <c r="GU80" s="329"/>
      <c r="GV80" s="329"/>
      <c r="GW80" s="329"/>
      <c r="GX80" s="329"/>
      <c r="GY80" s="329"/>
      <c r="GZ80" s="329"/>
      <c r="HA80" s="329"/>
      <c r="HB80" s="329"/>
      <c r="HC80" s="329"/>
      <c r="HD80" s="329"/>
      <c r="HE80" s="329"/>
      <c r="HF80" s="329"/>
      <c r="HG80" s="329"/>
      <c r="HH80" s="329"/>
      <c r="HI80" s="329"/>
      <c r="HJ80" s="329"/>
    </row>
    <row r="81" spans="1:200" ht="12.75">
      <c r="A81" s="248" t="s">
        <v>39</v>
      </c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  <c r="FJ81" s="248"/>
      <c r="FK81" s="248"/>
      <c r="FL81" s="248"/>
      <c r="FM81" s="248"/>
      <c r="FN81" s="248"/>
      <c r="FO81" s="248"/>
      <c r="FP81" s="248"/>
      <c r="FQ81" s="248"/>
      <c r="FR81" s="248"/>
      <c r="FS81" s="248"/>
      <c r="FT81" s="248"/>
      <c r="FU81" s="248"/>
      <c r="FV81" s="248"/>
      <c r="FW81" s="248"/>
      <c r="FX81" s="248"/>
      <c r="FY81" s="248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</row>
    <row r="82" spans="1:200" ht="15.75">
      <c r="A82" s="10" t="s">
        <v>67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</row>
    <row r="83" spans="1:200" ht="4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</row>
    <row r="84" spans="1:200" ht="15" customHeight="1">
      <c r="A84" s="216" t="s">
        <v>40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 t="s">
        <v>41</v>
      </c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326" t="s">
        <v>42</v>
      </c>
      <c r="DU84" s="327"/>
      <c r="DV84" s="327"/>
      <c r="DW84" s="327"/>
      <c r="DX84" s="327"/>
      <c r="DY84" s="327"/>
      <c r="DZ84" s="327"/>
      <c r="EA84" s="327"/>
      <c r="EB84" s="327"/>
      <c r="EC84" s="327"/>
      <c r="ED84" s="327"/>
      <c r="EE84" s="327"/>
      <c r="EF84" s="327"/>
      <c r="EG84" s="327"/>
      <c r="EH84" s="327"/>
      <c r="EI84" s="327"/>
      <c r="EJ84" s="327"/>
      <c r="EK84" s="327"/>
      <c r="EL84" s="327"/>
      <c r="EM84" s="327"/>
      <c r="EN84" s="327"/>
      <c r="EO84" s="327"/>
      <c r="EP84" s="327"/>
      <c r="EQ84" s="327"/>
      <c r="ER84" s="327"/>
      <c r="ES84" s="327"/>
      <c r="ET84" s="327"/>
      <c r="EU84" s="327"/>
      <c r="EV84" s="327"/>
      <c r="EW84" s="327"/>
      <c r="EX84" s="327"/>
      <c r="EY84" s="327"/>
      <c r="EZ84" s="327"/>
      <c r="FA84" s="327"/>
      <c r="FB84" s="327"/>
      <c r="FC84" s="327"/>
      <c r="FD84" s="327"/>
      <c r="FE84" s="327"/>
      <c r="FF84" s="327"/>
      <c r="FG84" s="327"/>
      <c r="FH84" s="327"/>
      <c r="FI84" s="327"/>
      <c r="FJ84" s="327"/>
      <c r="FK84" s="327"/>
      <c r="FL84" s="327"/>
      <c r="FM84" s="327"/>
      <c r="FN84" s="327"/>
      <c r="FO84" s="327"/>
      <c r="FP84" s="327"/>
      <c r="FQ84" s="327"/>
      <c r="FR84" s="327"/>
      <c r="FS84" s="327"/>
      <c r="FT84" s="327"/>
      <c r="FU84" s="327"/>
      <c r="FV84" s="327"/>
      <c r="FW84" s="327"/>
      <c r="FX84" s="327"/>
      <c r="FY84" s="328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</row>
    <row r="85" spans="1:200" ht="14.25" customHeight="1">
      <c r="A85" s="259">
        <v>1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49" t="s">
        <v>43</v>
      </c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381">
        <v>3</v>
      </c>
      <c r="DU85" s="382"/>
      <c r="DV85" s="382"/>
      <c r="DW85" s="382"/>
      <c r="DX85" s="382"/>
      <c r="DY85" s="382"/>
      <c r="DZ85" s="382"/>
      <c r="EA85" s="382"/>
      <c r="EB85" s="382"/>
      <c r="EC85" s="382"/>
      <c r="ED85" s="382"/>
      <c r="EE85" s="382"/>
      <c r="EF85" s="382"/>
      <c r="EG85" s="382"/>
      <c r="EH85" s="382"/>
      <c r="EI85" s="382"/>
      <c r="EJ85" s="382"/>
      <c r="EK85" s="382"/>
      <c r="EL85" s="382"/>
      <c r="EM85" s="382"/>
      <c r="EN85" s="382"/>
      <c r="EO85" s="382"/>
      <c r="EP85" s="382"/>
      <c r="EQ85" s="382"/>
      <c r="ER85" s="382"/>
      <c r="ES85" s="382"/>
      <c r="ET85" s="382"/>
      <c r="EU85" s="382"/>
      <c r="EV85" s="382"/>
      <c r="EW85" s="382"/>
      <c r="EX85" s="382"/>
      <c r="EY85" s="382"/>
      <c r="EZ85" s="382"/>
      <c r="FA85" s="382"/>
      <c r="FB85" s="382"/>
      <c r="FC85" s="382"/>
      <c r="FD85" s="382"/>
      <c r="FE85" s="382"/>
      <c r="FF85" s="382"/>
      <c r="FG85" s="382"/>
      <c r="FH85" s="382"/>
      <c r="FI85" s="382"/>
      <c r="FJ85" s="382"/>
      <c r="FK85" s="382"/>
      <c r="FL85" s="382"/>
      <c r="FM85" s="382"/>
      <c r="FN85" s="382"/>
      <c r="FO85" s="382"/>
      <c r="FP85" s="382"/>
      <c r="FQ85" s="382"/>
      <c r="FR85" s="382"/>
      <c r="FS85" s="382"/>
      <c r="FT85" s="382"/>
      <c r="FU85" s="382"/>
      <c r="FV85" s="382"/>
      <c r="FW85" s="382"/>
      <c r="FX85" s="382"/>
      <c r="FY85" s="383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</row>
    <row r="86" spans="1:200" s="53" customFormat="1" ht="16.5" customHeight="1">
      <c r="A86" s="247" t="s">
        <v>124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377" t="s">
        <v>125</v>
      </c>
      <c r="BD86" s="377"/>
      <c r="BE86" s="377"/>
      <c r="BF86" s="377"/>
      <c r="BG86" s="377"/>
      <c r="BH86" s="377"/>
      <c r="BI86" s="377"/>
      <c r="BJ86" s="377"/>
      <c r="BK86" s="377"/>
      <c r="BL86" s="377"/>
      <c r="BM86" s="377"/>
      <c r="BN86" s="377"/>
      <c r="BO86" s="377"/>
      <c r="BP86" s="377"/>
      <c r="BQ86" s="377"/>
      <c r="BR86" s="377"/>
      <c r="BS86" s="377"/>
      <c r="BT86" s="377"/>
      <c r="BU86" s="377"/>
      <c r="BV86" s="377"/>
      <c r="BW86" s="377"/>
      <c r="BX86" s="377"/>
      <c r="BY86" s="377"/>
      <c r="BZ86" s="377"/>
      <c r="CA86" s="377"/>
      <c r="CB86" s="377"/>
      <c r="CC86" s="377"/>
      <c r="CD86" s="377"/>
      <c r="CE86" s="377"/>
      <c r="CF86" s="377"/>
      <c r="CG86" s="377"/>
      <c r="CH86" s="377"/>
      <c r="CI86" s="377"/>
      <c r="CJ86" s="377"/>
      <c r="CK86" s="377"/>
      <c r="CL86" s="377"/>
      <c r="CM86" s="377"/>
      <c r="CN86" s="377"/>
      <c r="CO86" s="377"/>
      <c r="CP86" s="377"/>
      <c r="CQ86" s="377"/>
      <c r="CR86" s="377"/>
      <c r="CS86" s="377"/>
      <c r="CT86" s="377"/>
      <c r="CU86" s="377"/>
      <c r="CV86" s="377"/>
      <c r="CW86" s="377"/>
      <c r="CX86" s="377"/>
      <c r="CY86" s="377"/>
      <c r="CZ86" s="377"/>
      <c r="DA86" s="377"/>
      <c r="DB86" s="377"/>
      <c r="DC86" s="377"/>
      <c r="DD86" s="377"/>
      <c r="DE86" s="377"/>
      <c r="DF86" s="377"/>
      <c r="DG86" s="377"/>
      <c r="DH86" s="377"/>
      <c r="DI86" s="377"/>
      <c r="DJ86" s="377"/>
      <c r="DK86" s="377"/>
      <c r="DL86" s="377"/>
      <c r="DM86" s="377"/>
      <c r="DN86" s="377"/>
      <c r="DO86" s="377"/>
      <c r="DP86" s="377"/>
      <c r="DQ86" s="377"/>
      <c r="DR86" s="377"/>
      <c r="DS86" s="377"/>
      <c r="DT86" s="378" t="s">
        <v>87</v>
      </c>
      <c r="DU86" s="379"/>
      <c r="DV86" s="379"/>
      <c r="DW86" s="379"/>
      <c r="DX86" s="379"/>
      <c r="DY86" s="379"/>
      <c r="DZ86" s="379"/>
      <c r="EA86" s="379"/>
      <c r="EB86" s="379"/>
      <c r="EC86" s="379"/>
      <c r="ED86" s="379"/>
      <c r="EE86" s="379"/>
      <c r="EF86" s="379"/>
      <c r="EG86" s="379"/>
      <c r="EH86" s="379"/>
      <c r="EI86" s="379"/>
      <c r="EJ86" s="379"/>
      <c r="EK86" s="379"/>
      <c r="EL86" s="379"/>
      <c r="EM86" s="379"/>
      <c r="EN86" s="379"/>
      <c r="EO86" s="379"/>
      <c r="EP86" s="379"/>
      <c r="EQ86" s="379"/>
      <c r="ER86" s="379"/>
      <c r="ES86" s="379"/>
      <c r="ET86" s="379"/>
      <c r="EU86" s="379"/>
      <c r="EV86" s="379"/>
      <c r="EW86" s="379"/>
      <c r="EX86" s="379"/>
      <c r="EY86" s="379"/>
      <c r="EZ86" s="379"/>
      <c r="FA86" s="379"/>
      <c r="FB86" s="379"/>
      <c r="FC86" s="379"/>
      <c r="FD86" s="379"/>
      <c r="FE86" s="379"/>
      <c r="FF86" s="379"/>
      <c r="FG86" s="379"/>
      <c r="FH86" s="379"/>
      <c r="FI86" s="379"/>
      <c r="FJ86" s="379"/>
      <c r="FK86" s="379"/>
      <c r="FL86" s="379"/>
      <c r="FM86" s="379"/>
      <c r="FN86" s="379"/>
      <c r="FO86" s="379"/>
      <c r="FP86" s="379"/>
      <c r="FQ86" s="379"/>
      <c r="FR86" s="379"/>
      <c r="FS86" s="379"/>
      <c r="FT86" s="379"/>
      <c r="FU86" s="379"/>
      <c r="FV86" s="379"/>
      <c r="FW86" s="379"/>
      <c r="FX86" s="379"/>
      <c r="FY86" s="380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</row>
    <row r="87" spans="1:200" s="53" customFormat="1" ht="16.5" customHeight="1">
      <c r="A87" s="247" t="s">
        <v>86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377" t="s">
        <v>125</v>
      </c>
      <c r="BD87" s="377"/>
      <c r="BE87" s="377"/>
      <c r="BF87" s="377"/>
      <c r="BG87" s="377"/>
      <c r="BH87" s="377"/>
      <c r="BI87" s="377"/>
      <c r="BJ87" s="377"/>
      <c r="BK87" s="377"/>
      <c r="BL87" s="377"/>
      <c r="BM87" s="377"/>
      <c r="BN87" s="377"/>
      <c r="BO87" s="377"/>
      <c r="BP87" s="377"/>
      <c r="BQ87" s="377"/>
      <c r="BR87" s="377"/>
      <c r="BS87" s="377"/>
      <c r="BT87" s="377"/>
      <c r="BU87" s="377"/>
      <c r="BV87" s="377"/>
      <c r="BW87" s="377"/>
      <c r="BX87" s="377"/>
      <c r="BY87" s="377"/>
      <c r="BZ87" s="377"/>
      <c r="CA87" s="377"/>
      <c r="CB87" s="377"/>
      <c r="CC87" s="377"/>
      <c r="CD87" s="377"/>
      <c r="CE87" s="377"/>
      <c r="CF87" s="377"/>
      <c r="CG87" s="377"/>
      <c r="CH87" s="377"/>
      <c r="CI87" s="377"/>
      <c r="CJ87" s="377"/>
      <c r="CK87" s="377"/>
      <c r="CL87" s="377"/>
      <c r="CM87" s="377"/>
      <c r="CN87" s="377"/>
      <c r="CO87" s="377"/>
      <c r="CP87" s="377"/>
      <c r="CQ87" s="377"/>
      <c r="CR87" s="377"/>
      <c r="CS87" s="377"/>
      <c r="CT87" s="377"/>
      <c r="CU87" s="377"/>
      <c r="CV87" s="377"/>
      <c r="CW87" s="377"/>
      <c r="CX87" s="377"/>
      <c r="CY87" s="377"/>
      <c r="CZ87" s="377"/>
      <c r="DA87" s="377"/>
      <c r="DB87" s="377"/>
      <c r="DC87" s="377"/>
      <c r="DD87" s="377"/>
      <c r="DE87" s="377"/>
      <c r="DF87" s="377"/>
      <c r="DG87" s="377"/>
      <c r="DH87" s="377"/>
      <c r="DI87" s="377"/>
      <c r="DJ87" s="377"/>
      <c r="DK87" s="377"/>
      <c r="DL87" s="377"/>
      <c r="DM87" s="377"/>
      <c r="DN87" s="377"/>
      <c r="DO87" s="377"/>
      <c r="DP87" s="377"/>
      <c r="DQ87" s="377"/>
      <c r="DR87" s="377"/>
      <c r="DS87" s="377"/>
      <c r="DT87" s="378" t="s">
        <v>126</v>
      </c>
      <c r="DU87" s="379"/>
      <c r="DV87" s="379"/>
      <c r="DW87" s="379"/>
      <c r="DX87" s="379"/>
      <c r="DY87" s="379"/>
      <c r="DZ87" s="379"/>
      <c r="EA87" s="379"/>
      <c r="EB87" s="379"/>
      <c r="EC87" s="379"/>
      <c r="ED87" s="379"/>
      <c r="EE87" s="379"/>
      <c r="EF87" s="379"/>
      <c r="EG87" s="379"/>
      <c r="EH87" s="379"/>
      <c r="EI87" s="379"/>
      <c r="EJ87" s="379"/>
      <c r="EK87" s="379"/>
      <c r="EL87" s="379"/>
      <c r="EM87" s="379"/>
      <c r="EN87" s="379"/>
      <c r="EO87" s="379"/>
      <c r="EP87" s="379"/>
      <c r="EQ87" s="379"/>
      <c r="ER87" s="379"/>
      <c r="ES87" s="379"/>
      <c r="ET87" s="379"/>
      <c r="EU87" s="379"/>
      <c r="EV87" s="379"/>
      <c r="EW87" s="379"/>
      <c r="EX87" s="379"/>
      <c r="EY87" s="379"/>
      <c r="EZ87" s="379"/>
      <c r="FA87" s="379"/>
      <c r="FB87" s="379"/>
      <c r="FC87" s="379"/>
      <c r="FD87" s="379"/>
      <c r="FE87" s="379"/>
      <c r="FF87" s="379"/>
      <c r="FG87" s="379"/>
      <c r="FH87" s="379"/>
      <c r="FI87" s="379"/>
      <c r="FJ87" s="379"/>
      <c r="FK87" s="379"/>
      <c r="FL87" s="379"/>
      <c r="FM87" s="379"/>
      <c r="FN87" s="379"/>
      <c r="FO87" s="379"/>
      <c r="FP87" s="379"/>
      <c r="FQ87" s="379"/>
      <c r="FR87" s="379"/>
      <c r="FS87" s="379"/>
      <c r="FT87" s="379"/>
      <c r="FU87" s="379"/>
      <c r="FV87" s="379"/>
      <c r="FW87" s="379"/>
      <c r="FX87" s="379"/>
      <c r="FY87" s="380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</row>
    <row r="89" ht="13.5" thickBot="1"/>
    <row r="90" spans="141:150" ht="12.75">
      <c r="EK90" s="351">
        <f>EL57+EL58+EL61+EL60+EL59</f>
        <v>340</v>
      </c>
      <c r="EL90" s="352"/>
      <c r="EM90" s="352"/>
      <c r="EN90" s="352"/>
      <c r="EO90" s="352"/>
      <c r="EP90" s="352"/>
      <c r="EQ90" s="352"/>
      <c r="ER90" s="352"/>
      <c r="ES90" s="352"/>
      <c r="ET90" s="353"/>
    </row>
    <row r="91" spans="141:150" ht="13.5" thickBot="1">
      <c r="EK91" s="354"/>
      <c r="EL91" s="355"/>
      <c r="EM91" s="355"/>
      <c r="EN91" s="355"/>
      <c r="EO91" s="355"/>
      <c r="EP91" s="355"/>
      <c r="EQ91" s="355"/>
      <c r="ER91" s="355"/>
      <c r="ES91" s="355"/>
      <c r="ET91" s="356"/>
    </row>
  </sheetData>
  <sheetProtection/>
  <mergeCells count="427">
    <mergeCell ref="GJ59:GS59"/>
    <mergeCell ref="GT59:GY59"/>
    <mergeCell ref="GZ59:HJ59"/>
    <mergeCell ref="EF59:EK59"/>
    <mergeCell ref="EL59:EU59"/>
    <mergeCell ref="EV59:FE59"/>
    <mergeCell ref="FF59:FO59"/>
    <mergeCell ref="FP59:FY59"/>
    <mergeCell ref="FZ59:GI59"/>
    <mergeCell ref="A59:N59"/>
    <mergeCell ref="O59:AP59"/>
    <mergeCell ref="AQ59:BV59"/>
    <mergeCell ref="BW59:CR59"/>
    <mergeCell ref="CS59:DH59"/>
    <mergeCell ref="DI59:DU59"/>
    <mergeCell ref="GQ29:GV29"/>
    <mergeCell ref="GW29:HJ29"/>
    <mergeCell ref="GQ26:GV26"/>
    <mergeCell ref="GW26:HJ26"/>
    <mergeCell ref="GQ27:GV27"/>
    <mergeCell ref="GW27:HJ27"/>
    <mergeCell ref="GQ28:GV28"/>
    <mergeCell ref="GW28:HJ28"/>
    <mergeCell ref="GQ23:GV23"/>
    <mergeCell ref="GW23:HJ23"/>
    <mergeCell ref="GQ24:GV24"/>
    <mergeCell ref="GW24:HJ24"/>
    <mergeCell ref="GQ25:GV25"/>
    <mergeCell ref="GW25:HJ25"/>
    <mergeCell ref="GQ20:GV20"/>
    <mergeCell ref="GW20:HJ20"/>
    <mergeCell ref="GQ21:GV21"/>
    <mergeCell ref="GW21:HJ21"/>
    <mergeCell ref="GQ22:GV22"/>
    <mergeCell ref="GW22:HJ22"/>
    <mergeCell ref="GT58:GY58"/>
    <mergeCell ref="GZ58:HJ58"/>
    <mergeCell ref="GT60:GY60"/>
    <mergeCell ref="GZ60:HJ60"/>
    <mergeCell ref="GT61:GY61"/>
    <mergeCell ref="GZ61:HJ61"/>
    <mergeCell ref="GQ45:GV45"/>
    <mergeCell ref="GW45:HJ45"/>
    <mergeCell ref="GT56:GY56"/>
    <mergeCell ref="GZ56:HJ56"/>
    <mergeCell ref="GT57:GY57"/>
    <mergeCell ref="GZ57:HJ57"/>
    <mergeCell ref="GT50:HJ52"/>
    <mergeCell ref="GT53:GY55"/>
    <mergeCell ref="GZ53:HJ55"/>
    <mergeCell ref="GJ52:GS52"/>
    <mergeCell ref="GQ42:GV42"/>
    <mergeCell ref="GW42:HJ42"/>
    <mergeCell ref="GQ43:GV43"/>
    <mergeCell ref="GW43:HJ43"/>
    <mergeCell ref="GQ44:GV44"/>
    <mergeCell ref="GW44:HJ44"/>
    <mergeCell ref="GQ39:GV39"/>
    <mergeCell ref="GW39:HJ39"/>
    <mergeCell ref="GQ40:GV40"/>
    <mergeCell ref="GW40:HJ40"/>
    <mergeCell ref="GQ41:GV41"/>
    <mergeCell ref="GW41:HJ41"/>
    <mergeCell ref="GW35:HJ35"/>
    <mergeCell ref="GQ36:GV36"/>
    <mergeCell ref="GW36:HJ36"/>
    <mergeCell ref="GQ37:GV37"/>
    <mergeCell ref="GW37:HJ37"/>
    <mergeCell ref="GQ38:GV38"/>
    <mergeCell ref="GW38:HJ38"/>
    <mergeCell ref="EA35:EK35"/>
    <mergeCell ref="EL35:ER35"/>
    <mergeCell ref="ES35:FI35"/>
    <mergeCell ref="FJ35:FZ35"/>
    <mergeCell ref="GA35:GP35"/>
    <mergeCell ref="GQ35:GV35"/>
    <mergeCell ref="A35:N35"/>
    <mergeCell ref="O35:AC35"/>
    <mergeCell ref="AD35:AR35"/>
    <mergeCell ref="AS35:BG35"/>
    <mergeCell ref="BH35:CK35"/>
    <mergeCell ref="CL35:DZ35"/>
    <mergeCell ref="AS33:BG34"/>
    <mergeCell ref="BH33:CK34"/>
    <mergeCell ref="ES33:FI33"/>
    <mergeCell ref="FJ33:FZ33"/>
    <mergeCell ref="GA33:GP33"/>
    <mergeCell ref="GQ33:GV34"/>
    <mergeCell ref="EA34:EK34"/>
    <mergeCell ref="EL34:ER34"/>
    <mergeCell ref="ES34:FI34"/>
    <mergeCell ref="FJ34:FZ34"/>
    <mergeCell ref="GQ14:HJ16"/>
    <mergeCell ref="GW17:HJ18"/>
    <mergeCell ref="GW19:HJ19"/>
    <mergeCell ref="A30:N34"/>
    <mergeCell ref="O30:BG32"/>
    <mergeCell ref="BH30:CK32"/>
    <mergeCell ref="CL30:ER30"/>
    <mergeCell ref="ES30:GP32"/>
    <mergeCell ref="GQ30:HJ32"/>
    <mergeCell ref="CL31:DZ34"/>
    <mergeCell ref="GQ17:GV18"/>
    <mergeCell ref="GQ19:GV19"/>
    <mergeCell ref="EA45:EK45"/>
    <mergeCell ref="EL45:ER45"/>
    <mergeCell ref="ES45:FI45"/>
    <mergeCell ref="GW33:HJ34"/>
    <mergeCell ref="GA34:GP34"/>
    <mergeCell ref="GA45:GP45"/>
    <mergeCell ref="GA43:GP43"/>
    <mergeCell ref="EA41:EK41"/>
    <mergeCell ref="A61:N61"/>
    <mergeCell ref="O61:AP61"/>
    <mergeCell ref="AQ61:BV61"/>
    <mergeCell ref="FZ61:GI61"/>
    <mergeCell ref="GJ61:GS61"/>
    <mergeCell ref="GJ60:GS60"/>
    <mergeCell ref="FZ60:GI60"/>
    <mergeCell ref="DI61:DU61"/>
    <mergeCell ref="A60:N60"/>
    <mergeCell ref="O60:AP60"/>
    <mergeCell ref="CL44:DZ44"/>
    <mergeCell ref="EA44:EK44"/>
    <mergeCell ref="EL44:ER44"/>
    <mergeCell ref="ES44:FI44"/>
    <mergeCell ref="FJ44:FZ44"/>
    <mergeCell ref="GA44:GP44"/>
    <mergeCell ref="CL43:DZ43"/>
    <mergeCell ref="EA43:EK43"/>
    <mergeCell ref="GA41:GP41"/>
    <mergeCell ref="CL42:DZ42"/>
    <mergeCell ref="EA42:EK42"/>
    <mergeCell ref="EL42:ER42"/>
    <mergeCell ref="ES42:FI42"/>
    <mergeCell ref="FJ42:FZ42"/>
    <mergeCell ref="GA42:GP42"/>
    <mergeCell ref="CL41:DZ41"/>
    <mergeCell ref="DT87:FY87"/>
    <mergeCell ref="A41:N45"/>
    <mergeCell ref="O41:AC45"/>
    <mergeCell ref="AD41:AR45"/>
    <mergeCell ref="AS41:BG45"/>
    <mergeCell ref="EL41:ER41"/>
    <mergeCell ref="ES41:FI41"/>
    <mergeCell ref="ES43:FI43"/>
    <mergeCell ref="FJ43:FZ43"/>
    <mergeCell ref="FJ45:FZ45"/>
    <mergeCell ref="GA18:GP18"/>
    <mergeCell ref="GA19:GP19"/>
    <mergeCell ref="BC87:DS87"/>
    <mergeCell ref="BC86:DS86"/>
    <mergeCell ref="BC85:DS85"/>
    <mergeCell ref="BC84:DS84"/>
    <mergeCell ref="DT86:FY86"/>
    <mergeCell ref="ES21:FI21"/>
    <mergeCell ref="FJ21:FZ21"/>
    <mergeCell ref="DT85:FY85"/>
    <mergeCell ref="GA21:GP21"/>
    <mergeCell ref="ES14:GP16"/>
    <mergeCell ref="ES17:FI17"/>
    <mergeCell ref="FJ17:FZ17"/>
    <mergeCell ref="GA17:GP17"/>
    <mergeCell ref="ES18:FI18"/>
    <mergeCell ref="ES19:FI19"/>
    <mergeCell ref="FJ19:FZ19"/>
    <mergeCell ref="ES20:FI20"/>
    <mergeCell ref="FJ20:FZ20"/>
    <mergeCell ref="ES22:FI22"/>
    <mergeCell ref="FJ22:FZ22"/>
    <mergeCell ref="GA22:GP22"/>
    <mergeCell ref="ES23:FI23"/>
    <mergeCell ref="FJ23:FZ23"/>
    <mergeCell ref="GA23:GP23"/>
    <mergeCell ref="GA20:GP20"/>
    <mergeCell ref="GA38:GP38"/>
    <mergeCell ref="ES24:FI24"/>
    <mergeCell ref="FJ24:FZ24"/>
    <mergeCell ref="GA24:GP24"/>
    <mergeCell ref="ES36:FI36"/>
    <mergeCell ref="FJ36:FZ36"/>
    <mergeCell ref="GA36:GP36"/>
    <mergeCell ref="ES25:FI25"/>
    <mergeCell ref="FJ25:FZ25"/>
    <mergeCell ref="ES40:FI40"/>
    <mergeCell ref="FJ40:FZ40"/>
    <mergeCell ref="GA40:GP40"/>
    <mergeCell ref="ES37:FI37"/>
    <mergeCell ref="FJ37:FZ37"/>
    <mergeCell ref="GA37:GP37"/>
    <mergeCell ref="ES38:FI38"/>
    <mergeCell ref="FJ38:FZ38"/>
    <mergeCell ref="ES39:FI39"/>
    <mergeCell ref="GA25:GP25"/>
    <mergeCell ref="ES26:FI26"/>
    <mergeCell ref="FJ26:FZ26"/>
    <mergeCell ref="GA26:GP26"/>
    <mergeCell ref="FF56:FO56"/>
    <mergeCell ref="FF57:FO57"/>
    <mergeCell ref="FJ28:FZ28"/>
    <mergeCell ref="ES29:FI29"/>
    <mergeCell ref="EL50:FO51"/>
    <mergeCell ref="EL29:ER29"/>
    <mergeCell ref="FZ53:GI55"/>
    <mergeCell ref="GJ58:GS58"/>
    <mergeCell ref="EL36:ER36"/>
    <mergeCell ref="FF60:FO60"/>
    <mergeCell ref="FF52:FO52"/>
    <mergeCell ref="FF53:FO55"/>
    <mergeCell ref="FJ39:FZ39"/>
    <mergeCell ref="FJ41:FZ41"/>
    <mergeCell ref="EL43:ER43"/>
    <mergeCell ref="GA39:GP39"/>
    <mergeCell ref="FZ56:GI56"/>
    <mergeCell ref="FZ57:GI57"/>
    <mergeCell ref="FS52:FU52"/>
    <mergeCell ref="FP50:GS51"/>
    <mergeCell ref="EL56:EU56"/>
    <mergeCell ref="GJ53:GS55"/>
    <mergeCell ref="GJ56:GS56"/>
    <mergeCell ref="GJ57:GS57"/>
    <mergeCell ref="FP53:FY55"/>
    <mergeCell ref="FZ52:GI52"/>
    <mergeCell ref="GA27:GP27"/>
    <mergeCell ref="GA28:GP28"/>
    <mergeCell ref="FJ29:FZ29"/>
    <mergeCell ref="GA29:GP29"/>
    <mergeCell ref="EL27:ER27"/>
    <mergeCell ref="ES27:FI27"/>
    <mergeCell ref="FJ27:FZ27"/>
    <mergeCell ref="ES28:FI28"/>
    <mergeCell ref="EL28:ER28"/>
    <mergeCell ref="EL39:ER39"/>
    <mergeCell ref="A25:N29"/>
    <mergeCell ref="O25:AC29"/>
    <mergeCell ref="AD25:AR29"/>
    <mergeCell ref="AS25:BG29"/>
    <mergeCell ref="EA28:EK28"/>
    <mergeCell ref="CL26:DZ26"/>
    <mergeCell ref="EA26:EK26"/>
    <mergeCell ref="CL25:DZ25"/>
    <mergeCell ref="EA25:EK25"/>
    <mergeCell ref="EA38:EK38"/>
    <mergeCell ref="EL38:ER38"/>
    <mergeCell ref="CL37:DZ37"/>
    <mergeCell ref="EA37:EK37"/>
    <mergeCell ref="EL37:ER37"/>
    <mergeCell ref="CL40:DZ40"/>
    <mergeCell ref="EA40:EK40"/>
    <mergeCell ref="EL40:ER40"/>
    <mergeCell ref="CL39:DZ39"/>
    <mergeCell ref="EA39:EK39"/>
    <mergeCell ref="A36:N40"/>
    <mergeCell ref="O36:AC40"/>
    <mergeCell ref="AD36:AR40"/>
    <mergeCell ref="AS36:BG40"/>
    <mergeCell ref="AD20:AR24"/>
    <mergeCell ref="BH25:CK29"/>
    <mergeCell ref="BH36:CK40"/>
    <mergeCell ref="A20:N24"/>
    <mergeCell ref="O20:AC24"/>
    <mergeCell ref="AS20:BG24"/>
    <mergeCell ref="CL27:DZ27"/>
    <mergeCell ref="EA27:EK27"/>
    <mergeCell ref="EL25:ER25"/>
    <mergeCell ref="EL26:ER26"/>
    <mergeCell ref="CL23:DZ23"/>
    <mergeCell ref="EA23:EK23"/>
    <mergeCell ref="CL24:DZ24"/>
    <mergeCell ref="EA24:EK24"/>
    <mergeCell ref="CL36:DZ36"/>
    <mergeCell ref="EA36:EK36"/>
    <mergeCell ref="CL21:DZ21"/>
    <mergeCell ref="EA21:EK21"/>
    <mergeCell ref="CL29:DZ29"/>
    <mergeCell ref="CL28:DZ28"/>
    <mergeCell ref="EA29:EK29"/>
    <mergeCell ref="EA31:ER33"/>
    <mergeCell ref="EL23:ER23"/>
    <mergeCell ref="EL24:ER24"/>
    <mergeCell ref="A86:BB86"/>
    <mergeCell ref="A87:BB87"/>
    <mergeCell ref="FP57:FY57"/>
    <mergeCell ref="A81:FY81"/>
    <mergeCell ref="A68:U68"/>
    <mergeCell ref="V68:AP68"/>
    <mergeCell ref="AQ68:BH68"/>
    <mergeCell ref="BI68:CB68"/>
    <mergeCell ref="A85:BB85"/>
    <mergeCell ref="EV57:FE57"/>
    <mergeCell ref="CC67:FY67"/>
    <mergeCell ref="A67:U67"/>
    <mergeCell ref="V67:AP67"/>
    <mergeCell ref="CC69:FY69"/>
    <mergeCell ref="A84:BB84"/>
    <mergeCell ref="A69:U69"/>
    <mergeCell ref="V69:AP69"/>
    <mergeCell ref="DT84:FY84"/>
    <mergeCell ref="BI69:CB69"/>
    <mergeCell ref="AQ67:BH67"/>
    <mergeCell ref="FZ58:GI58"/>
    <mergeCell ref="BI67:CB67"/>
    <mergeCell ref="AQ69:BH69"/>
    <mergeCell ref="FP58:FY58"/>
    <mergeCell ref="EV60:FE60"/>
    <mergeCell ref="FP61:FY61"/>
    <mergeCell ref="FF61:FO61"/>
    <mergeCell ref="A66:FY66"/>
    <mergeCell ref="FP60:FY60"/>
    <mergeCell ref="CC68:FY68"/>
    <mergeCell ref="O58:AP58"/>
    <mergeCell ref="EL52:EN52"/>
    <mergeCell ref="DV61:EE61"/>
    <mergeCell ref="EF61:EK61"/>
    <mergeCell ref="EL61:EU61"/>
    <mergeCell ref="EV61:FE61"/>
    <mergeCell ref="DV60:EE60"/>
    <mergeCell ref="EF60:EK60"/>
    <mergeCell ref="EL60:EU60"/>
    <mergeCell ref="CS61:DH61"/>
    <mergeCell ref="EL57:EU57"/>
    <mergeCell ref="EF57:EK57"/>
    <mergeCell ref="EL58:EU58"/>
    <mergeCell ref="DV57:EE57"/>
    <mergeCell ref="FF58:FO58"/>
    <mergeCell ref="CS60:DH60"/>
    <mergeCell ref="EV58:FE58"/>
    <mergeCell ref="DV58:EE58"/>
    <mergeCell ref="EF58:EK58"/>
    <mergeCell ref="DV59:EE59"/>
    <mergeCell ref="AQ56:BV56"/>
    <mergeCell ref="AQ57:BV57"/>
    <mergeCell ref="A57:N57"/>
    <mergeCell ref="DV54:EE55"/>
    <mergeCell ref="DV56:EE56"/>
    <mergeCell ref="A56:N56"/>
    <mergeCell ref="O56:AP56"/>
    <mergeCell ref="O54:AP55"/>
    <mergeCell ref="DI57:DU57"/>
    <mergeCell ref="CS57:DH57"/>
    <mergeCell ref="A58:N58"/>
    <mergeCell ref="DI56:DU56"/>
    <mergeCell ref="FP52:FR52"/>
    <mergeCell ref="EV52:FE52"/>
    <mergeCell ref="EV53:FE55"/>
    <mergeCell ref="EF56:EK56"/>
    <mergeCell ref="ER52:EU52"/>
    <mergeCell ref="FP56:FY56"/>
    <mergeCell ref="DV51:EK53"/>
    <mergeCell ref="FV52:FY52"/>
    <mergeCell ref="EO52:EQ52"/>
    <mergeCell ref="EV56:FE56"/>
    <mergeCell ref="CL22:DZ22"/>
    <mergeCell ref="EL22:ER22"/>
    <mergeCell ref="EL53:EU55"/>
    <mergeCell ref="CS54:DH55"/>
    <mergeCell ref="CS50:DH53"/>
    <mergeCell ref="CS56:DH56"/>
    <mergeCell ref="CL38:DZ38"/>
    <mergeCell ref="DI51:DU55"/>
    <mergeCell ref="EL18:ER18"/>
    <mergeCell ref="EA19:EK19"/>
    <mergeCell ref="EL19:ER19"/>
    <mergeCell ref="EF54:EK55"/>
    <mergeCell ref="EA22:EK22"/>
    <mergeCell ref="BH20:CK24"/>
    <mergeCell ref="BH41:CK45"/>
    <mergeCell ref="AQ54:BV55"/>
    <mergeCell ref="CL45:DZ45"/>
    <mergeCell ref="EA20:EK20"/>
    <mergeCell ref="A6:DI6"/>
    <mergeCell ref="A8:BF8"/>
    <mergeCell ref="BG8:DI8"/>
    <mergeCell ref="A9:DI9"/>
    <mergeCell ref="A14:N18"/>
    <mergeCell ref="EA18:EK18"/>
    <mergeCell ref="AD17:AR18"/>
    <mergeCell ref="AS17:BG18"/>
    <mergeCell ref="BH17:CK18"/>
    <mergeCell ref="A19:N19"/>
    <mergeCell ref="O19:AC19"/>
    <mergeCell ref="AD19:AR19"/>
    <mergeCell ref="AS19:BG19"/>
    <mergeCell ref="CL19:DZ19"/>
    <mergeCell ref="EL21:ER21"/>
    <mergeCell ref="EL20:ER20"/>
    <mergeCell ref="CL20:DZ20"/>
    <mergeCell ref="A1:FY1"/>
    <mergeCell ref="CE3:CJ3"/>
    <mergeCell ref="A5:AU5"/>
    <mergeCell ref="O14:BG16"/>
    <mergeCell ref="BH14:CK16"/>
    <mergeCell ref="CL14:ER14"/>
    <mergeCell ref="CL15:DZ18"/>
    <mergeCell ref="EA15:ER17"/>
    <mergeCell ref="FJ18:FZ18"/>
    <mergeCell ref="O17:AC18"/>
    <mergeCell ref="O33:AC34"/>
    <mergeCell ref="AD33:AR34"/>
    <mergeCell ref="BH19:CK19"/>
    <mergeCell ref="EK90:ET91"/>
    <mergeCell ref="BW60:CR60"/>
    <mergeCell ref="BW57:CR57"/>
    <mergeCell ref="BW58:CR58"/>
    <mergeCell ref="BW56:CR56"/>
    <mergeCell ref="DI60:DU60"/>
    <mergeCell ref="DI58:DU58"/>
    <mergeCell ref="BW61:CR61"/>
    <mergeCell ref="A73:HJ73"/>
    <mergeCell ref="A77:HJ77"/>
    <mergeCell ref="AQ60:BV60"/>
    <mergeCell ref="BW54:CR55"/>
    <mergeCell ref="O50:CR53"/>
    <mergeCell ref="O57:AP57"/>
    <mergeCell ref="AQ58:BV58"/>
    <mergeCell ref="A50:N55"/>
    <mergeCell ref="DI50:EK50"/>
    <mergeCell ref="GV5:HG7"/>
    <mergeCell ref="GV8:HG8"/>
    <mergeCell ref="FW5:GT9"/>
    <mergeCell ref="A78:HJ78"/>
    <mergeCell ref="A79:HJ79"/>
    <mergeCell ref="A80:HJ80"/>
    <mergeCell ref="CS58:DH58"/>
    <mergeCell ref="A74:HJ74"/>
    <mergeCell ref="A75:HJ75"/>
    <mergeCell ref="A76:HJ76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0" r:id="rId1"/>
  <rowBreaks count="2" manualBreakCount="2">
    <brk id="29" max="217" man="1"/>
    <brk id="45" max="2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73"/>
  <sheetViews>
    <sheetView view="pageBreakPreview" zoomScale="60" zoomScalePageLayoutView="0" workbookViewId="0" topLeftCell="A16">
      <selection activeCell="FM48" sqref="FM48"/>
    </sheetView>
  </sheetViews>
  <sheetFormatPr defaultColWidth="9.00390625" defaultRowHeight="12.75"/>
  <cols>
    <col min="1" max="2" width="2.125" style="0" bestFit="1" customWidth="1"/>
    <col min="3" max="37" width="0.875" style="0" customWidth="1"/>
    <col min="38" max="45" width="1.25" style="0" customWidth="1"/>
    <col min="46" max="46" width="0.875" style="0" customWidth="1"/>
    <col min="47" max="47" width="0.74609375" style="0" customWidth="1"/>
    <col min="48" max="57" width="0.875" style="0" customWidth="1"/>
    <col min="58" max="58" width="0.2421875" style="0" customWidth="1"/>
    <col min="59" max="59" width="0.875" style="0" hidden="1" customWidth="1"/>
    <col min="60" max="62" width="0.875" style="0" customWidth="1"/>
    <col min="63" max="63" width="0.6171875" style="0" customWidth="1"/>
    <col min="64" max="71" width="0.875" style="0" customWidth="1"/>
    <col min="72" max="72" width="0.2421875" style="0" customWidth="1"/>
    <col min="73" max="73" width="0.875" style="0" hidden="1" customWidth="1"/>
    <col min="74" max="74" width="0.37109375" style="0" customWidth="1"/>
    <col min="75" max="86" width="0.875" style="0" customWidth="1"/>
    <col min="87" max="87" width="0.6171875" style="0" customWidth="1"/>
    <col min="88" max="89" width="0.875" style="0" hidden="1" customWidth="1"/>
    <col min="90" max="112" width="0.875" style="0" customWidth="1"/>
    <col min="113" max="113" width="2.125" style="0" customWidth="1"/>
    <col min="114" max="114" width="2.875" style="0" customWidth="1"/>
    <col min="115" max="119" width="0.875" style="0" customWidth="1"/>
    <col min="120" max="120" width="2.875" style="0" customWidth="1"/>
    <col min="121" max="124" width="0.875" style="0" customWidth="1"/>
    <col min="125" max="125" width="1.37890625" style="0" customWidth="1"/>
    <col min="126" max="126" width="0.875" style="0" customWidth="1"/>
    <col min="127" max="127" width="1.625" style="0" customWidth="1"/>
    <col min="128" max="128" width="0.875" style="0" customWidth="1"/>
    <col min="129" max="129" width="1.625" style="0" customWidth="1"/>
    <col min="130" max="161" width="0.875" style="0" customWidth="1"/>
    <col min="162" max="162" width="8.375" style="0" customWidth="1"/>
    <col min="163" max="163" width="7.875" style="0" customWidth="1"/>
    <col min="164" max="164" width="8.00390625" style="0" customWidth="1"/>
    <col min="165" max="165" width="7.25390625" style="0" customWidth="1"/>
    <col min="167" max="167" width="14.625" style="0" customWidth="1"/>
  </cols>
  <sheetData>
    <row r="1" spans="1:161" ht="18.75">
      <c r="A1" s="324" t="s">
        <v>182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  <c r="DF1" s="324"/>
      <c r="DG1" s="324"/>
      <c r="DH1" s="324"/>
      <c r="DI1" s="324"/>
      <c r="DJ1" s="324"/>
      <c r="DK1" s="324"/>
      <c r="DL1" s="324"/>
      <c r="DM1" s="324"/>
      <c r="DN1" s="324"/>
      <c r="DO1" s="324"/>
      <c r="DP1" s="324"/>
      <c r="DQ1" s="324"/>
      <c r="DR1" s="324"/>
      <c r="DS1" s="324"/>
      <c r="DT1" s="324"/>
      <c r="DU1" s="324"/>
      <c r="DV1" s="324"/>
      <c r="DW1" s="324"/>
      <c r="DX1" s="324"/>
      <c r="DY1" s="324"/>
      <c r="DZ1" s="324"/>
      <c r="EA1" s="324"/>
      <c r="EB1" s="324"/>
      <c r="EC1" s="324"/>
      <c r="ED1" s="324"/>
      <c r="EE1" s="324"/>
      <c r="EF1" s="324"/>
      <c r="EG1" s="324"/>
      <c r="EH1" s="324"/>
      <c r="EI1" s="324"/>
      <c r="EJ1" s="324"/>
      <c r="EK1" s="324"/>
      <c r="EL1" s="324"/>
      <c r="EM1" s="324"/>
      <c r="EN1" s="324"/>
      <c r="EO1" s="324"/>
      <c r="EP1" s="324"/>
      <c r="EQ1" s="324"/>
      <c r="ER1" s="324"/>
      <c r="ES1" s="324"/>
      <c r="ET1" s="324"/>
      <c r="EU1" s="324"/>
      <c r="EV1" s="324"/>
      <c r="EW1" s="324"/>
      <c r="EX1" s="324"/>
      <c r="EY1" s="324"/>
      <c r="EZ1" s="324"/>
      <c r="FA1" s="324"/>
      <c r="FB1" s="324"/>
      <c r="FC1" s="324"/>
      <c r="FD1" s="324"/>
      <c r="FE1" s="324"/>
    </row>
    <row r="2" spans="1:16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</row>
    <row r="3" spans="1:16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13</v>
      </c>
      <c r="CE3" s="297" t="s">
        <v>36</v>
      </c>
      <c r="CF3" s="297"/>
      <c r="CG3" s="297"/>
      <c r="CH3" s="297"/>
      <c r="CI3" s="297"/>
      <c r="CJ3" s="29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ht="16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</row>
    <row r="5" spans="1:167" ht="15.75">
      <c r="A5" s="132" t="s">
        <v>57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80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144" t="s">
        <v>183</v>
      </c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75"/>
      <c r="FD5" s="75"/>
      <c r="FE5" s="75"/>
      <c r="FF5" s="3"/>
      <c r="FG5" s="3"/>
      <c r="FH5" s="386" t="s">
        <v>176</v>
      </c>
      <c r="FI5" s="386"/>
      <c r="FJ5" s="386"/>
      <c r="FK5" s="387" t="s">
        <v>155</v>
      </c>
    </row>
    <row r="6" spans="1:167" ht="16.5" thickBo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/>
      <c r="ER6" s="10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3"/>
      <c r="FG6" s="3"/>
      <c r="FH6" s="386"/>
      <c r="FI6" s="386"/>
      <c r="FJ6" s="386"/>
      <c r="FK6" s="388"/>
    </row>
    <row r="7" spans="1:167" ht="15.75">
      <c r="A7" s="403" t="s">
        <v>58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4" t="s">
        <v>79</v>
      </c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/>
      <c r="ER7" s="10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3"/>
      <c r="FG7" s="3"/>
      <c r="FH7" s="386"/>
      <c r="FI7" s="386"/>
      <c r="FJ7" s="386"/>
      <c r="FK7" s="82" t="s">
        <v>184</v>
      </c>
    </row>
    <row r="8" spans="1:167" ht="1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3"/>
      <c r="FG8" s="3"/>
      <c r="FH8" s="386"/>
      <c r="FI8" s="386"/>
      <c r="FJ8" s="386"/>
      <c r="FK8" s="3"/>
    </row>
    <row r="9" spans="1:167" ht="15.75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3"/>
      <c r="FG9" s="3"/>
      <c r="FH9" s="3"/>
      <c r="FI9" s="3"/>
      <c r="FJ9" s="3"/>
      <c r="FK9" s="3"/>
    </row>
    <row r="10" spans="1:167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3"/>
      <c r="FG10" s="3"/>
      <c r="FH10" s="3"/>
      <c r="FI10" s="3"/>
      <c r="FJ10" s="3"/>
      <c r="FK10" s="3"/>
    </row>
    <row r="11" spans="1:167" ht="15.75">
      <c r="A11" s="10" t="s">
        <v>59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3"/>
      <c r="FG11" s="3"/>
      <c r="FH11" s="3"/>
      <c r="FI11" s="3"/>
      <c r="FJ11" s="3"/>
      <c r="FK11" s="3"/>
    </row>
    <row r="12" spans="1:167" ht="18.75">
      <c r="A12" s="10" t="s">
        <v>186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3"/>
      <c r="FG12" s="3"/>
      <c r="FH12" s="3"/>
      <c r="FI12" s="3"/>
      <c r="FJ12" s="3"/>
      <c r="FK12" s="3"/>
    </row>
    <row r="13" spans="1:167" ht="9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3"/>
      <c r="FG13" s="3"/>
      <c r="FH13" s="3"/>
      <c r="FI13" s="3"/>
      <c r="FJ13" s="3"/>
      <c r="FK13" s="3"/>
    </row>
    <row r="14" spans="1:167" ht="20.25" customHeight="1">
      <c r="A14" s="235" t="s">
        <v>194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 t="s">
        <v>190</v>
      </c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57"/>
      <c r="BG14" s="58"/>
      <c r="BH14" s="235" t="s">
        <v>191</v>
      </c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57"/>
      <c r="CK14" s="58"/>
      <c r="CL14" s="164" t="s">
        <v>60</v>
      </c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 t="s">
        <v>61</v>
      </c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343" t="s">
        <v>204</v>
      </c>
      <c r="FK14" s="343"/>
    </row>
    <row r="15" spans="1:167" ht="12.75" customHeight="1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80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59"/>
      <c r="BG15" s="60"/>
      <c r="BH15" s="280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59"/>
      <c r="CK15" s="60"/>
      <c r="CL15" s="164" t="s">
        <v>15</v>
      </c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283" t="s">
        <v>201</v>
      </c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5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343"/>
      <c r="FK15" s="343"/>
    </row>
    <row r="16" spans="1:167" ht="27.7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2"/>
      <c r="O16" s="238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61"/>
      <c r="BG16" s="62"/>
      <c r="BH16" s="238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61"/>
      <c r="CK16" s="62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286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8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0"/>
      <c r="FD16" s="400"/>
      <c r="FE16" s="400"/>
      <c r="FF16" s="164"/>
      <c r="FG16" s="164"/>
      <c r="FH16" s="164"/>
      <c r="FI16" s="164"/>
      <c r="FJ16" s="343"/>
      <c r="FK16" s="343"/>
    </row>
    <row r="17" spans="1:167" ht="12.75" customHeight="1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2"/>
      <c r="O17" s="168" t="s">
        <v>143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68" t="s">
        <v>131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168" t="s">
        <v>144</v>
      </c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31"/>
      <c r="BH17" s="168" t="s">
        <v>136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289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408">
        <v>20</v>
      </c>
      <c r="ET17" s="409"/>
      <c r="EU17" s="409"/>
      <c r="EV17" s="409"/>
      <c r="EW17" s="410" t="s">
        <v>222</v>
      </c>
      <c r="EX17" s="410"/>
      <c r="EY17" s="410"/>
      <c r="EZ17" s="410"/>
      <c r="FA17" s="410" t="s">
        <v>20</v>
      </c>
      <c r="FB17" s="410"/>
      <c r="FC17" s="410"/>
      <c r="FD17" s="410"/>
      <c r="FE17" s="411"/>
      <c r="FF17" s="167" t="s">
        <v>253</v>
      </c>
      <c r="FG17" s="230"/>
      <c r="FH17" s="230" t="s">
        <v>260</v>
      </c>
      <c r="FI17" s="230"/>
      <c r="FJ17" s="343"/>
      <c r="FK17" s="343"/>
    </row>
    <row r="18" spans="1:167" ht="25.5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40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/>
      <c r="AD18" s="174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6"/>
      <c r="AS18" s="174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56"/>
      <c r="BH18" s="174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293" t="s">
        <v>17</v>
      </c>
      <c r="EB18" s="294"/>
      <c r="EC18" s="294"/>
      <c r="ED18" s="294"/>
      <c r="EE18" s="294"/>
      <c r="EF18" s="294"/>
      <c r="EG18" s="294"/>
      <c r="EH18" s="294"/>
      <c r="EI18" s="294"/>
      <c r="EJ18" s="294"/>
      <c r="EK18" s="295"/>
      <c r="EL18" s="293" t="s">
        <v>18</v>
      </c>
      <c r="EM18" s="294"/>
      <c r="EN18" s="294"/>
      <c r="EO18" s="294"/>
      <c r="EP18" s="294"/>
      <c r="EQ18" s="294"/>
      <c r="ER18" s="295"/>
      <c r="ES18" s="412" t="s">
        <v>21</v>
      </c>
      <c r="ET18" s="412"/>
      <c r="EU18" s="412"/>
      <c r="EV18" s="412"/>
      <c r="EW18" s="412"/>
      <c r="EX18" s="412"/>
      <c r="EY18" s="412"/>
      <c r="EZ18" s="412"/>
      <c r="FA18" s="412"/>
      <c r="FB18" s="412"/>
      <c r="FC18" s="412"/>
      <c r="FD18" s="412"/>
      <c r="FE18" s="412"/>
      <c r="FF18" s="343" t="s">
        <v>118</v>
      </c>
      <c r="FG18" s="343"/>
      <c r="FH18" s="343" t="s">
        <v>119</v>
      </c>
      <c r="FI18" s="343"/>
      <c r="FJ18" s="81" t="s">
        <v>161</v>
      </c>
      <c r="FK18" s="72" t="s">
        <v>163</v>
      </c>
    </row>
    <row r="19" spans="1:167" ht="12.75">
      <c r="A19" s="152">
        <v>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2">
        <v>2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2">
        <v>3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4"/>
      <c r="AS19" s="152">
        <v>4</v>
      </c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4"/>
      <c r="BH19" s="152">
        <v>5</v>
      </c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4"/>
      <c r="CL19" s="225">
        <v>6</v>
      </c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7"/>
      <c r="EA19" s="263">
        <v>7</v>
      </c>
      <c r="EB19" s="264"/>
      <c r="EC19" s="264"/>
      <c r="ED19" s="264"/>
      <c r="EE19" s="264"/>
      <c r="EF19" s="264"/>
      <c r="EG19" s="264"/>
      <c r="EH19" s="264"/>
      <c r="EI19" s="264"/>
      <c r="EJ19" s="264"/>
      <c r="EK19" s="265"/>
      <c r="EL19" s="263">
        <v>8</v>
      </c>
      <c r="EM19" s="264"/>
      <c r="EN19" s="264"/>
      <c r="EO19" s="264"/>
      <c r="EP19" s="264"/>
      <c r="EQ19" s="264"/>
      <c r="ER19" s="265"/>
      <c r="ES19" s="218">
        <v>9</v>
      </c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30">
        <v>10</v>
      </c>
      <c r="FG19" s="230"/>
      <c r="FH19" s="230">
        <v>11</v>
      </c>
      <c r="FI19" s="230"/>
      <c r="FJ19" s="54">
        <v>12</v>
      </c>
      <c r="FK19" s="54">
        <v>13</v>
      </c>
    </row>
    <row r="20" spans="1:167" ht="51" customHeight="1">
      <c r="A20" s="191" t="s">
        <v>145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O20" s="204" t="s">
        <v>134</v>
      </c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6"/>
      <c r="AD20" s="204" t="s">
        <v>107</v>
      </c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  <c r="AS20" s="204" t="s">
        <v>134</v>
      </c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6"/>
      <c r="BH20" s="204" t="s">
        <v>85</v>
      </c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6"/>
      <c r="CL20" s="229" t="s">
        <v>90</v>
      </c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152" t="s">
        <v>80</v>
      </c>
      <c r="EB20" s="153"/>
      <c r="EC20" s="153"/>
      <c r="ED20" s="153"/>
      <c r="EE20" s="153"/>
      <c r="EF20" s="153"/>
      <c r="EG20" s="153"/>
      <c r="EH20" s="153"/>
      <c r="EI20" s="153"/>
      <c r="EJ20" s="153"/>
      <c r="EK20" s="154"/>
      <c r="EL20" s="152">
        <v>744</v>
      </c>
      <c r="EM20" s="153"/>
      <c r="EN20" s="153"/>
      <c r="EO20" s="153"/>
      <c r="EP20" s="153"/>
      <c r="EQ20" s="153"/>
      <c r="ER20" s="154"/>
      <c r="ES20" s="218">
        <v>100</v>
      </c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384">
        <v>100</v>
      </c>
      <c r="FG20" s="384"/>
      <c r="FH20" s="371">
        <v>100</v>
      </c>
      <c r="FI20" s="373"/>
      <c r="FJ20" s="73">
        <v>5</v>
      </c>
      <c r="FK20" s="73">
        <f>ES20*FJ20/100</f>
        <v>5</v>
      </c>
    </row>
    <row r="21" spans="1:167" ht="25.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207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207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9"/>
      <c r="AS21" s="207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9"/>
      <c r="BH21" s="207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9"/>
      <c r="CL21" s="224" t="s">
        <v>115</v>
      </c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152" t="s">
        <v>80</v>
      </c>
      <c r="EB21" s="153"/>
      <c r="EC21" s="153"/>
      <c r="ED21" s="153"/>
      <c r="EE21" s="153"/>
      <c r="EF21" s="153"/>
      <c r="EG21" s="153"/>
      <c r="EH21" s="153"/>
      <c r="EI21" s="153"/>
      <c r="EJ21" s="153"/>
      <c r="EK21" s="154"/>
      <c r="EL21" s="152">
        <v>744</v>
      </c>
      <c r="EM21" s="153"/>
      <c r="EN21" s="153"/>
      <c r="EO21" s="153"/>
      <c r="EP21" s="153"/>
      <c r="EQ21" s="153"/>
      <c r="ER21" s="154"/>
      <c r="ES21" s="218">
        <v>100</v>
      </c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384">
        <v>100</v>
      </c>
      <c r="FG21" s="384"/>
      <c r="FH21" s="371">
        <v>100</v>
      </c>
      <c r="FI21" s="373"/>
      <c r="FJ21" s="73">
        <v>5</v>
      </c>
      <c r="FK21" s="73">
        <f aca="true" t="shared" si="0" ref="FK21:FK29">ES21*FJ21/100</f>
        <v>5</v>
      </c>
    </row>
    <row r="22" spans="1:167" ht="39.7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9"/>
      <c r="AD22" s="207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9"/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9"/>
      <c r="BH22" s="207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9"/>
      <c r="CL22" s="292" t="s">
        <v>82</v>
      </c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152" t="s">
        <v>80</v>
      </c>
      <c r="EB22" s="153"/>
      <c r="EC22" s="153"/>
      <c r="ED22" s="153"/>
      <c r="EE22" s="153"/>
      <c r="EF22" s="153"/>
      <c r="EG22" s="153"/>
      <c r="EH22" s="153"/>
      <c r="EI22" s="153"/>
      <c r="EJ22" s="153"/>
      <c r="EK22" s="154"/>
      <c r="EL22" s="152">
        <v>744</v>
      </c>
      <c r="EM22" s="153"/>
      <c r="EN22" s="153"/>
      <c r="EO22" s="153"/>
      <c r="EP22" s="153"/>
      <c r="EQ22" s="153"/>
      <c r="ER22" s="154"/>
      <c r="ES22" s="218">
        <v>100</v>
      </c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384">
        <v>100</v>
      </c>
      <c r="FG22" s="384"/>
      <c r="FH22" s="371">
        <v>100</v>
      </c>
      <c r="FI22" s="373"/>
      <c r="FJ22" s="73">
        <v>5</v>
      </c>
      <c r="FK22" s="73">
        <f t="shared" si="0"/>
        <v>5</v>
      </c>
    </row>
    <row r="23" spans="1:167" ht="36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6"/>
      <c r="O23" s="207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07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9"/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9"/>
      <c r="BH23" s="207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9"/>
      <c r="CL23" s="224" t="s">
        <v>83</v>
      </c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152" t="s">
        <v>80</v>
      </c>
      <c r="EB23" s="153"/>
      <c r="EC23" s="153"/>
      <c r="ED23" s="153"/>
      <c r="EE23" s="153"/>
      <c r="EF23" s="153"/>
      <c r="EG23" s="153"/>
      <c r="EH23" s="153"/>
      <c r="EI23" s="153"/>
      <c r="EJ23" s="153"/>
      <c r="EK23" s="154"/>
      <c r="EL23" s="152">
        <v>744</v>
      </c>
      <c r="EM23" s="153"/>
      <c r="EN23" s="153"/>
      <c r="EO23" s="153"/>
      <c r="EP23" s="153"/>
      <c r="EQ23" s="153"/>
      <c r="ER23" s="154"/>
      <c r="ES23" s="218">
        <v>80</v>
      </c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384">
        <v>80</v>
      </c>
      <c r="FG23" s="384"/>
      <c r="FH23" s="371">
        <v>80</v>
      </c>
      <c r="FI23" s="373"/>
      <c r="FJ23" s="73">
        <v>5</v>
      </c>
      <c r="FK23" s="73">
        <f t="shared" si="0"/>
        <v>4</v>
      </c>
    </row>
    <row r="24" spans="1:167" ht="61.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/>
      <c r="O24" s="210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2"/>
      <c r="AD24" s="210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2"/>
      <c r="AS24" s="210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2"/>
      <c r="BH24" s="210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2"/>
      <c r="CL24" s="224" t="s">
        <v>84</v>
      </c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152" t="s">
        <v>80</v>
      </c>
      <c r="EB24" s="153"/>
      <c r="EC24" s="153"/>
      <c r="ED24" s="153"/>
      <c r="EE24" s="153"/>
      <c r="EF24" s="153"/>
      <c r="EG24" s="153"/>
      <c r="EH24" s="153"/>
      <c r="EI24" s="153"/>
      <c r="EJ24" s="153"/>
      <c r="EK24" s="154"/>
      <c r="EL24" s="152">
        <v>744</v>
      </c>
      <c r="EM24" s="153"/>
      <c r="EN24" s="153"/>
      <c r="EO24" s="153"/>
      <c r="EP24" s="153"/>
      <c r="EQ24" s="153"/>
      <c r="ER24" s="154"/>
      <c r="ES24" s="218">
        <v>100</v>
      </c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384">
        <v>100</v>
      </c>
      <c r="FG24" s="384"/>
      <c r="FH24" s="371">
        <v>100</v>
      </c>
      <c r="FI24" s="373"/>
      <c r="FJ24" s="73">
        <v>5</v>
      </c>
      <c r="FK24" s="73">
        <f t="shared" si="0"/>
        <v>5</v>
      </c>
    </row>
    <row r="25" spans="1:167" ht="52.5" customHeight="1">
      <c r="A25" s="191" t="s">
        <v>146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204" t="s">
        <v>134</v>
      </c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6"/>
      <c r="AD25" s="204" t="s">
        <v>110</v>
      </c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6"/>
      <c r="AS25" s="204" t="s">
        <v>134</v>
      </c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6"/>
      <c r="BH25" s="204" t="s">
        <v>85</v>
      </c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6"/>
      <c r="CL25" s="229" t="s">
        <v>90</v>
      </c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152" t="s">
        <v>80</v>
      </c>
      <c r="EB25" s="153"/>
      <c r="EC25" s="153"/>
      <c r="ED25" s="153"/>
      <c r="EE25" s="153"/>
      <c r="EF25" s="153"/>
      <c r="EG25" s="153"/>
      <c r="EH25" s="153"/>
      <c r="EI25" s="153"/>
      <c r="EJ25" s="153"/>
      <c r="EK25" s="154"/>
      <c r="EL25" s="152">
        <v>744</v>
      </c>
      <c r="EM25" s="153"/>
      <c r="EN25" s="153"/>
      <c r="EO25" s="153"/>
      <c r="EP25" s="153"/>
      <c r="EQ25" s="153"/>
      <c r="ER25" s="154"/>
      <c r="ES25" s="218">
        <v>100</v>
      </c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384">
        <v>100</v>
      </c>
      <c r="FG25" s="384"/>
      <c r="FH25" s="371">
        <v>100</v>
      </c>
      <c r="FI25" s="373"/>
      <c r="FJ25" s="74">
        <v>5</v>
      </c>
      <c r="FK25" s="74">
        <f t="shared" si="0"/>
        <v>5</v>
      </c>
    </row>
    <row r="26" spans="1:167" ht="24.75" customHeigh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207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9"/>
      <c r="AD26" s="207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9"/>
      <c r="AS26" s="207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9"/>
      <c r="BH26" s="207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9"/>
      <c r="CL26" s="224" t="s">
        <v>115</v>
      </c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152" t="s">
        <v>80</v>
      </c>
      <c r="EB26" s="153"/>
      <c r="EC26" s="153"/>
      <c r="ED26" s="153"/>
      <c r="EE26" s="153"/>
      <c r="EF26" s="153"/>
      <c r="EG26" s="153"/>
      <c r="EH26" s="153"/>
      <c r="EI26" s="153"/>
      <c r="EJ26" s="153"/>
      <c r="EK26" s="154"/>
      <c r="EL26" s="152">
        <v>744</v>
      </c>
      <c r="EM26" s="153"/>
      <c r="EN26" s="153"/>
      <c r="EO26" s="153"/>
      <c r="EP26" s="153"/>
      <c r="EQ26" s="153"/>
      <c r="ER26" s="154"/>
      <c r="ES26" s="218">
        <v>100</v>
      </c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384">
        <v>100</v>
      </c>
      <c r="FG26" s="384"/>
      <c r="FH26" s="371">
        <v>100</v>
      </c>
      <c r="FI26" s="373"/>
      <c r="FJ26" s="74">
        <v>5</v>
      </c>
      <c r="FK26" s="74">
        <f t="shared" si="0"/>
        <v>5</v>
      </c>
    </row>
    <row r="27" spans="1:167" ht="39.75" customHeight="1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6"/>
      <c r="O27" s="207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9"/>
      <c r="AD27" s="207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9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9"/>
      <c r="BH27" s="207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92" t="s">
        <v>82</v>
      </c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152" t="s">
        <v>80</v>
      </c>
      <c r="EB27" s="153"/>
      <c r="EC27" s="153"/>
      <c r="ED27" s="153"/>
      <c r="EE27" s="153"/>
      <c r="EF27" s="153"/>
      <c r="EG27" s="153"/>
      <c r="EH27" s="153"/>
      <c r="EI27" s="153"/>
      <c r="EJ27" s="153"/>
      <c r="EK27" s="154"/>
      <c r="EL27" s="152">
        <v>744</v>
      </c>
      <c r="EM27" s="153"/>
      <c r="EN27" s="153"/>
      <c r="EO27" s="153"/>
      <c r="EP27" s="153"/>
      <c r="EQ27" s="153"/>
      <c r="ER27" s="154"/>
      <c r="ES27" s="218">
        <v>100</v>
      </c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384">
        <v>100</v>
      </c>
      <c r="FG27" s="384"/>
      <c r="FH27" s="371">
        <v>100</v>
      </c>
      <c r="FI27" s="373"/>
      <c r="FJ27" s="74">
        <v>5</v>
      </c>
      <c r="FK27" s="74">
        <f t="shared" si="0"/>
        <v>5</v>
      </c>
    </row>
    <row r="28" spans="1:167" ht="38.25" customHeight="1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6"/>
      <c r="O28" s="207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9"/>
      <c r="AD28" s="207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9"/>
      <c r="AS28" s="207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9"/>
      <c r="BH28" s="207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9"/>
      <c r="CL28" s="224" t="s">
        <v>83</v>
      </c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152" t="s">
        <v>80</v>
      </c>
      <c r="EB28" s="153"/>
      <c r="EC28" s="153"/>
      <c r="ED28" s="153"/>
      <c r="EE28" s="153"/>
      <c r="EF28" s="153"/>
      <c r="EG28" s="153"/>
      <c r="EH28" s="153"/>
      <c r="EI28" s="153"/>
      <c r="EJ28" s="153"/>
      <c r="EK28" s="154"/>
      <c r="EL28" s="152">
        <v>744</v>
      </c>
      <c r="EM28" s="153"/>
      <c r="EN28" s="153"/>
      <c r="EO28" s="153"/>
      <c r="EP28" s="153"/>
      <c r="EQ28" s="153"/>
      <c r="ER28" s="154"/>
      <c r="ES28" s="218">
        <v>80</v>
      </c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384">
        <v>80</v>
      </c>
      <c r="FG28" s="384"/>
      <c r="FH28" s="371">
        <v>80</v>
      </c>
      <c r="FI28" s="373"/>
      <c r="FJ28" s="74">
        <v>5</v>
      </c>
      <c r="FK28" s="74">
        <f t="shared" si="0"/>
        <v>4</v>
      </c>
    </row>
    <row r="29" spans="1:167" ht="60.75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9"/>
      <c r="O29" s="210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2"/>
      <c r="AD29" s="210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2"/>
      <c r="AS29" s="210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2"/>
      <c r="BH29" s="210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24" t="s">
        <v>84</v>
      </c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152" t="s">
        <v>80</v>
      </c>
      <c r="EB29" s="153"/>
      <c r="EC29" s="153"/>
      <c r="ED29" s="153"/>
      <c r="EE29" s="153"/>
      <c r="EF29" s="153"/>
      <c r="EG29" s="153"/>
      <c r="EH29" s="153"/>
      <c r="EI29" s="153"/>
      <c r="EJ29" s="153"/>
      <c r="EK29" s="154"/>
      <c r="EL29" s="152">
        <v>744</v>
      </c>
      <c r="EM29" s="153"/>
      <c r="EN29" s="153"/>
      <c r="EO29" s="153"/>
      <c r="EP29" s="153"/>
      <c r="EQ29" s="153"/>
      <c r="ER29" s="154"/>
      <c r="ES29" s="218">
        <v>100</v>
      </c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384">
        <v>100</v>
      </c>
      <c r="FG29" s="384"/>
      <c r="FH29" s="371">
        <v>100</v>
      </c>
      <c r="FI29" s="373"/>
      <c r="FJ29" s="74">
        <v>5</v>
      </c>
      <c r="FK29" s="74">
        <f t="shared" si="0"/>
        <v>5</v>
      </c>
    </row>
    <row r="30" spans="1:161" ht="4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7"/>
      <c r="AZ30" s="17"/>
      <c r="BA30" s="17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  <row r="31" spans="1:161" ht="12.75" customHeight="1">
      <c r="A31" s="10" t="s">
        <v>68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  <row r="32" spans="1:161" ht="3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</row>
    <row r="33" spans="1:167" ht="27.75" customHeight="1">
      <c r="A33" s="164" t="s">
        <v>189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 t="s">
        <v>196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 t="s">
        <v>198</v>
      </c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235" t="s">
        <v>62</v>
      </c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7"/>
      <c r="EL33" s="235" t="s">
        <v>63</v>
      </c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7"/>
      <c r="FG33" s="235" t="s">
        <v>28</v>
      </c>
      <c r="FH33" s="236"/>
      <c r="FI33" s="237"/>
      <c r="FJ33" s="190" t="s">
        <v>167</v>
      </c>
      <c r="FK33" s="190"/>
    </row>
    <row r="34" spans="1:167" ht="3.7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235" t="s">
        <v>138</v>
      </c>
      <c r="DL34" s="236"/>
      <c r="DM34" s="236"/>
      <c r="DN34" s="236"/>
      <c r="DO34" s="236"/>
      <c r="DP34" s="236"/>
      <c r="DQ34" s="236"/>
      <c r="DR34" s="236"/>
      <c r="DS34" s="236"/>
      <c r="DT34" s="236"/>
      <c r="DU34" s="237"/>
      <c r="DV34" s="283" t="s">
        <v>201</v>
      </c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5"/>
      <c r="EL34" s="238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40"/>
      <c r="FG34" s="238"/>
      <c r="FH34" s="239"/>
      <c r="FI34" s="240"/>
      <c r="FJ34" s="190"/>
      <c r="FK34" s="190"/>
    </row>
    <row r="35" spans="1:167" ht="12.7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280"/>
      <c r="DL35" s="281"/>
      <c r="DM35" s="281"/>
      <c r="DN35" s="281"/>
      <c r="DO35" s="281"/>
      <c r="DP35" s="281"/>
      <c r="DQ35" s="281"/>
      <c r="DR35" s="281"/>
      <c r="DS35" s="281"/>
      <c r="DT35" s="281"/>
      <c r="DU35" s="282"/>
      <c r="DV35" s="286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8"/>
      <c r="EL35" s="233">
        <v>20</v>
      </c>
      <c r="EM35" s="234"/>
      <c r="EN35" s="234"/>
      <c r="EO35" s="232" t="s">
        <v>222</v>
      </c>
      <c r="EP35" s="232"/>
      <c r="EQ35" s="232"/>
      <c r="ER35" s="222" t="s">
        <v>26</v>
      </c>
      <c r="ES35" s="222"/>
      <c r="ET35" s="222"/>
      <c r="EU35" s="223"/>
      <c r="EV35" s="233">
        <v>20</v>
      </c>
      <c r="EW35" s="234"/>
      <c r="EX35" s="234"/>
      <c r="EY35" s="232" t="s">
        <v>254</v>
      </c>
      <c r="EZ35" s="232"/>
      <c r="FA35" s="232"/>
      <c r="FB35" s="222" t="s">
        <v>26</v>
      </c>
      <c r="FC35" s="222"/>
      <c r="FD35" s="222"/>
      <c r="FE35" s="223"/>
      <c r="FF35" s="52" t="s">
        <v>260</v>
      </c>
      <c r="FG35" s="52" t="s">
        <v>213</v>
      </c>
      <c r="FH35" s="52" t="s">
        <v>253</v>
      </c>
      <c r="FI35" s="52" t="s">
        <v>260</v>
      </c>
      <c r="FJ35" s="190"/>
      <c r="FK35" s="190"/>
    </row>
    <row r="36" spans="1:16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280"/>
      <c r="DL36" s="281"/>
      <c r="DM36" s="281"/>
      <c r="DN36" s="281"/>
      <c r="DO36" s="281"/>
      <c r="DP36" s="281"/>
      <c r="DQ36" s="281"/>
      <c r="DR36" s="281"/>
      <c r="DS36" s="281"/>
      <c r="DT36" s="281"/>
      <c r="DU36" s="282"/>
      <c r="DV36" s="289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1"/>
      <c r="EL36" s="171" t="s">
        <v>27</v>
      </c>
      <c r="EM36" s="172"/>
      <c r="EN36" s="172"/>
      <c r="EO36" s="172"/>
      <c r="EP36" s="172"/>
      <c r="EQ36" s="172"/>
      <c r="ER36" s="172"/>
      <c r="ES36" s="172"/>
      <c r="ET36" s="172"/>
      <c r="EU36" s="173"/>
      <c r="EV36" s="171" t="s">
        <v>118</v>
      </c>
      <c r="EW36" s="172"/>
      <c r="EX36" s="172"/>
      <c r="EY36" s="172"/>
      <c r="EZ36" s="172"/>
      <c r="FA36" s="172"/>
      <c r="FB36" s="172"/>
      <c r="FC36" s="172"/>
      <c r="FD36" s="172"/>
      <c r="FE36" s="173"/>
      <c r="FF36" s="400" t="s">
        <v>119</v>
      </c>
      <c r="FG36" s="400" t="s">
        <v>27</v>
      </c>
      <c r="FH36" s="164" t="s">
        <v>118</v>
      </c>
      <c r="FI36" s="164" t="s">
        <v>119</v>
      </c>
      <c r="FJ36" s="190"/>
      <c r="FK36" s="190"/>
    </row>
    <row r="37" spans="1:167" ht="19.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90" t="s">
        <v>130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 t="s">
        <v>131</v>
      </c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 t="s">
        <v>132</v>
      </c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 t="s">
        <v>136</v>
      </c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280"/>
      <c r="DL37" s="281"/>
      <c r="DM37" s="281"/>
      <c r="DN37" s="281"/>
      <c r="DO37" s="281"/>
      <c r="DP37" s="281"/>
      <c r="DQ37" s="281"/>
      <c r="DR37" s="281"/>
      <c r="DS37" s="281"/>
      <c r="DT37" s="281"/>
      <c r="DU37" s="282"/>
      <c r="DV37" s="283" t="s">
        <v>17</v>
      </c>
      <c r="DW37" s="284"/>
      <c r="DX37" s="284"/>
      <c r="DY37" s="284"/>
      <c r="DZ37" s="284"/>
      <c r="EA37" s="284"/>
      <c r="EB37" s="284"/>
      <c r="EC37" s="284"/>
      <c r="ED37" s="284"/>
      <c r="EE37" s="285"/>
      <c r="EF37" s="283" t="s">
        <v>18</v>
      </c>
      <c r="EG37" s="284"/>
      <c r="EH37" s="284"/>
      <c r="EI37" s="284"/>
      <c r="EJ37" s="284"/>
      <c r="EK37" s="285"/>
      <c r="EL37" s="171"/>
      <c r="EM37" s="172"/>
      <c r="EN37" s="172"/>
      <c r="EO37" s="172"/>
      <c r="EP37" s="172"/>
      <c r="EQ37" s="172"/>
      <c r="ER37" s="172"/>
      <c r="ES37" s="172"/>
      <c r="ET37" s="172"/>
      <c r="EU37" s="173"/>
      <c r="EV37" s="171"/>
      <c r="EW37" s="172"/>
      <c r="EX37" s="172"/>
      <c r="EY37" s="172"/>
      <c r="EZ37" s="172"/>
      <c r="FA37" s="172"/>
      <c r="FB37" s="172"/>
      <c r="FC37" s="172"/>
      <c r="FD37" s="172"/>
      <c r="FE37" s="173"/>
      <c r="FF37" s="401"/>
      <c r="FG37" s="401"/>
      <c r="FH37" s="164"/>
      <c r="FI37" s="164"/>
      <c r="FJ37" s="190"/>
      <c r="FK37" s="190"/>
    </row>
    <row r="38" spans="1:167" ht="34.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238"/>
      <c r="DL38" s="239"/>
      <c r="DM38" s="239"/>
      <c r="DN38" s="239"/>
      <c r="DO38" s="239"/>
      <c r="DP38" s="239"/>
      <c r="DQ38" s="239"/>
      <c r="DR38" s="239"/>
      <c r="DS38" s="239"/>
      <c r="DT38" s="239"/>
      <c r="DU38" s="240"/>
      <c r="DV38" s="289"/>
      <c r="DW38" s="290"/>
      <c r="DX38" s="290"/>
      <c r="DY38" s="290"/>
      <c r="DZ38" s="290"/>
      <c r="EA38" s="290"/>
      <c r="EB38" s="290"/>
      <c r="EC38" s="290"/>
      <c r="ED38" s="290"/>
      <c r="EE38" s="291"/>
      <c r="EF38" s="289"/>
      <c r="EG38" s="290"/>
      <c r="EH38" s="290"/>
      <c r="EI38" s="290"/>
      <c r="EJ38" s="290"/>
      <c r="EK38" s="291"/>
      <c r="EL38" s="174"/>
      <c r="EM38" s="175"/>
      <c r="EN38" s="175"/>
      <c r="EO38" s="175"/>
      <c r="EP38" s="175"/>
      <c r="EQ38" s="175"/>
      <c r="ER38" s="175"/>
      <c r="ES38" s="175"/>
      <c r="ET38" s="175"/>
      <c r="EU38" s="176"/>
      <c r="EV38" s="174"/>
      <c r="EW38" s="175"/>
      <c r="EX38" s="175"/>
      <c r="EY38" s="175"/>
      <c r="EZ38" s="175"/>
      <c r="FA38" s="175"/>
      <c r="FB38" s="175"/>
      <c r="FC38" s="175"/>
      <c r="FD38" s="175"/>
      <c r="FE38" s="176"/>
      <c r="FF38" s="402"/>
      <c r="FG38" s="402"/>
      <c r="FH38" s="164"/>
      <c r="FI38" s="164"/>
      <c r="FJ38" s="71" t="s">
        <v>161</v>
      </c>
      <c r="FK38" s="71" t="s">
        <v>163</v>
      </c>
    </row>
    <row r="39" spans="1:167" ht="12.75">
      <c r="A39" s="263">
        <v>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5"/>
      <c r="O39" s="152">
        <v>2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4"/>
      <c r="AM39" s="218">
        <v>3</v>
      </c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>
        <v>4</v>
      </c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>
        <v>5</v>
      </c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152">
        <v>6</v>
      </c>
      <c r="DL39" s="153"/>
      <c r="DM39" s="153"/>
      <c r="DN39" s="153"/>
      <c r="DO39" s="153"/>
      <c r="DP39" s="153"/>
      <c r="DQ39" s="153"/>
      <c r="DR39" s="153"/>
      <c r="DS39" s="153"/>
      <c r="DT39" s="153"/>
      <c r="DU39" s="154"/>
      <c r="DV39" s="152">
        <v>7</v>
      </c>
      <c r="DW39" s="153"/>
      <c r="DX39" s="153"/>
      <c r="DY39" s="153"/>
      <c r="DZ39" s="153"/>
      <c r="EA39" s="153"/>
      <c r="EB39" s="153"/>
      <c r="EC39" s="153"/>
      <c r="ED39" s="153"/>
      <c r="EE39" s="154"/>
      <c r="EF39" s="152">
        <v>8</v>
      </c>
      <c r="EG39" s="153"/>
      <c r="EH39" s="153"/>
      <c r="EI39" s="153"/>
      <c r="EJ39" s="153"/>
      <c r="EK39" s="154"/>
      <c r="EL39" s="152">
        <v>9</v>
      </c>
      <c r="EM39" s="153"/>
      <c r="EN39" s="153"/>
      <c r="EO39" s="153"/>
      <c r="EP39" s="153"/>
      <c r="EQ39" s="153"/>
      <c r="ER39" s="153"/>
      <c r="ES39" s="153"/>
      <c r="ET39" s="153"/>
      <c r="EU39" s="154"/>
      <c r="EV39" s="152">
        <v>10</v>
      </c>
      <c r="EW39" s="153"/>
      <c r="EX39" s="153"/>
      <c r="EY39" s="153"/>
      <c r="EZ39" s="153"/>
      <c r="FA39" s="153"/>
      <c r="FB39" s="153"/>
      <c r="FC39" s="153"/>
      <c r="FD39" s="153"/>
      <c r="FE39" s="154"/>
      <c r="FF39" s="54">
        <v>11</v>
      </c>
      <c r="FG39" s="54">
        <v>12</v>
      </c>
      <c r="FH39" s="54">
        <v>13</v>
      </c>
      <c r="FI39" s="54">
        <v>14</v>
      </c>
      <c r="FJ39" s="54">
        <v>12</v>
      </c>
      <c r="FK39" s="54">
        <v>13</v>
      </c>
    </row>
    <row r="40" spans="1:167" ht="65.25" customHeight="1">
      <c r="A40" s="393" t="s">
        <v>145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5"/>
      <c r="O40" s="396" t="s">
        <v>134</v>
      </c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8"/>
      <c r="AM40" s="369" t="s">
        <v>107</v>
      </c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89"/>
      <c r="BO40" s="152" t="s">
        <v>134</v>
      </c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4"/>
      <c r="CP40" s="152" t="s">
        <v>85</v>
      </c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4"/>
      <c r="DK40" s="231" t="s">
        <v>89</v>
      </c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18" t="s">
        <v>114</v>
      </c>
      <c r="DW40" s="218"/>
      <c r="DX40" s="218"/>
      <c r="DY40" s="218"/>
      <c r="DZ40" s="218"/>
      <c r="EA40" s="218"/>
      <c r="EB40" s="218"/>
      <c r="EC40" s="218"/>
      <c r="ED40" s="218"/>
      <c r="EE40" s="218"/>
      <c r="EF40" s="218">
        <v>792</v>
      </c>
      <c r="EG40" s="218"/>
      <c r="EH40" s="218"/>
      <c r="EI40" s="218"/>
      <c r="EJ40" s="218"/>
      <c r="EK40" s="218"/>
      <c r="EL40" s="152">
        <v>69</v>
      </c>
      <c r="EM40" s="153"/>
      <c r="EN40" s="153"/>
      <c r="EO40" s="153"/>
      <c r="EP40" s="153"/>
      <c r="EQ40" s="153"/>
      <c r="ER40" s="153"/>
      <c r="ES40" s="153"/>
      <c r="ET40" s="153"/>
      <c r="EU40" s="154"/>
      <c r="EV40" s="152">
        <f>EL40</f>
        <v>69</v>
      </c>
      <c r="EW40" s="153"/>
      <c r="EX40" s="153"/>
      <c r="EY40" s="153"/>
      <c r="EZ40" s="153"/>
      <c r="FA40" s="153"/>
      <c r="FB40" s="153"/>
      <c r="FC40" s="153"/>
      <c r="FD40" s="153"/>
      <c r="FE40" s="154"/>
      <c r="FF40" s="55">
        <f>EV40</f>
        <v>69</v>
      </c>
      <c r="FG40" s="55"/>
      <c r="FH40" s="55"/>
      <c r="FI40" s="54"/>
      <c r="FJ40" s="73">
        <v>10</v>
      </c>
      <c r="FK40" s="83">
        <v>7</v>
      </c>
    </row>
    <row r="41" spans="1:167" ht="27" customHeight="1">
      <c r="A41" s="393" t="s">
        <v>146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5"/>
      <c r="O41" s="396" t="s">
        <v>134</v>
      </c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8"/>
      <c r="AM41" s="152" t="s">
        <v>110</v>
      </c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4"/>
      <c r="BO41" s="152" t="s">
        <v>134</v>
      </c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4"/>
      <c r="CP41" s="152" t="s">
        <v>85</v>
      </c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4"/>
      <c r="DK41" s="231" t="s">
        <v>89</v>
      </c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18" t="s">
        <v>114</v>
      </c>
      <c r="DW41" s="218"/>
      <c r="DX41" s="218"/>
      <c r="DY41" s="218"/>
      <c r="DZ41" s="218"/>
      <c r="EA41" s="218"/>
      <c r="EB41" s="218"/>
      <c r="EC41" s="218"/>
      <c r="ED41" s="218"/>
      <c r="EE41" s="218"/>
      <c r="EF41" s="218">
        <v>792</v>
      </c>
      <c r="EG41" s="218"/>
      <c r="EH41" s="218"/>
      <c r="EI41" s="218"/>
      <c r="EJ41" s="218"/>
      <c r="EK41" s="218"/>
      <c r="EL41" s="152">
        <v>1</v>
      </c>
      <c r="EM41" s="153"/>
      <c r="EN41" s="153"/>
      <c r="EO41" s="153"/>
      <c r="EP41" s="153"/>
      <c r="EQ41" s="153"/>
      <c r="ER41" s="153"/>
      <c r="ES41" s="153"/>
      <c r="ET41" s="153"/>
      <c r="EU41" s="154"/>
      <c r="EV41" s="152">
        <f>EL41</f>
        <v>1</v>
      </c>
      <c r="EW41" s="153"/>
      <c r="EX41" s="153"/>
      <c r="EY41" s="153"/>
      <c r="EZ41" s="153"/>
      <c r="FA41" s="153"/>
      <c r="FB41" s="153"/>
      <c r="FC41" s="153"/>
      <c r="FD41" s="153"/>
      <c r="FE41" s="154"/>
      <c r="FF41" s="55">
        <f>EV41</f>
        <v>1</v>
      </c>
      <c r="FG41" s="55"/>
      <c r="FH41" s="55"/>
      <c r="FI41" s="54"/>
      <c r="FJ41" s="54"/>
      <c r="FK41" s="54">
        <v>0</v>
      </c>
    </row>
    <row r="42" spans="1:161" ht="8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ht="4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</row>
    <row r="44" spans="1:161" ht="14.25" customHeight="1">
      <c r="A44" s="10" t="s">
        <v>29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</row>
    <row r="45" spans="1:161" ht="3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</row>
    <row r="46" spans="1:161" ht="12.75" customHeight="1">
      <c r="A46" s="338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39"/>
      <c r="EL46" s="339"/>
      <c r="EM46" s="339"/>
      <c r="EN46" s="339"/>
      <c r="EO46" s="339"/>
      <c r="EP46" s="339"/>
      <c r="EQ46" s="339"/>
      <c r="ER46" s="339"/>
      <c r="ES46" s="339"/>
      <c r="ET46" s="339"/>
      <c r="EU46" s="339"/>
      <c r="EV46" s="339"/>
      <c r="EW46" s="339"/>
      <c r="EX46" s="339"/>
      <c r="EY46" s="339"/>
      <c r="EZ46" s="339"/>
      <c r="FA46" s="339"/>
      <c r="FB46" s="339"/>
      <c r="FC46" s="339"/>
      <c r="FD46" s="339"/>
      <c r="FE46" s="340"/>
    </row>
    <row r="47" spans="1:161" ht="12.75" customHeight="1">
      <c r="A47" s="216" t="s">
        <v>31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 t="s">
        <v>32</v>
      </c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 t="s">
        <v>33</v>
      </c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 t="s">
        <v>34</v>
      </c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 t="s">
        <v>35</v>
      </c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</row>
    <row r="48" spans="1:161" ht="12.75" customHeight="1">
      <c r="A48" s="405">
        <v>1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>
        <v>2</v>
      </c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399" t="s">
        <v>36</v>
      </c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 t="s">
        <v>37</v>
      </c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399"/>
      <c r="CC48" s="405">
        <v>5</v>
      </c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  <c r="ER48" s="405"/>
      <c r="ES48" s="405"/>
      <c r="ET48" s="405"/>
      <c r="EU48" s="405"/>
      <c r="EV48" s="405"/>
      <c r="EW48" s="405"/>
      <c r="EX48" s="405"/>
      <c r="EY48" s="405"/>
      <c r="EZ48" s="405"/>
      <c r="FA48" s="405"/>
      <c r="FB48" s="405"/>
      <c r="FC48" s="405"/>
      <c r="FD48" s="405"/>
      <c r="FE48" s="405"/>
    </row>
    <row r="49" spans="1:161" ht="12.75" customHeight="1">
      <c r="A49" s="374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</row>
    <row r="50" spans="1:161" ht="3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</row>
    <row r="51" spans="1:161" ht="15.75">
      <c r="A51" s="10" t="s">
        <v>65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</row>
    <row r="52" spans="1:161" ht="15.75">
      <c r="A52" s="10" t="s">
        <v>66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</row>
    <row r="53" spans="1:205" ht="15.75" customHeight="1">
      <c r="A53" s="330" t="s">
        <v>148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330"/>
      <c r="DB53" s="330"/>
      <c r="DC53" s="330"/>
      <c r="DD53" s="330"/>
      <c r="DE53" s="330"/>
      <c r="DF53" s="330"/>
      <c r="DG53" s="330"/>
      <c r="DH53" s="330"/>
      <c r="DI53" s="330"/>
      <c r="DJ53" s="330"/>
      <c r="DK53" s="330"/>
      <c r="DL53" s="330"/>
      <c r="DM53" s="330"/>
      <c r="DN53" s="330"/>
      <c r="DO53" s="330"/>
      <c r="DP53" s="330"/>
      <c r="DQ53" s="330"/>
      <c r="DR53" s="330"/>
      <c r="DS53" s="330"/>
      <c r="DT53" s="330"/>
      <c r="DU53" s="330"/>
      <c r="DV53" s="330"/>
      <c r="DW53" s="330"/>
      <c r="DX53" s="330"/>
      <c r="DY53" s="330"/>
      <c r="DZ53" s="330"/>
      <c r="EA53" s="330"/>
      <c r="EB53" s="330"/>
      <c r="EC53" s="330"/>
      <c r="ED53" s="330"/>
      <c r="EE53" s="330"/>
      <c r="EF53" s="330"/>
      <c r="EG53" s="330"/>
      <c r="EH53" s="330"/>
      <c r="EI53" s="330"/>
      <c r="EJ53" s="330"/>
      <c r="EK53" s="330"/>
      <c r="EL53" s="330"/>
      <c r="EM53" s="330"/>
      <c r="EN53" s="330"/>
      <c r="EO53" s="330"/>
      <c r="EP53" s="330"/>
      <c r="EQ53" s="330"/>
      <c r="ER53" s="330"/>
      <c r="ES53" s="330"/>
      <c r="ET53" s="330"/>
      <c r="EU53" s="330"/>
      <c r="EV53" s="330"/>
      <c r="EW53" s="330"/>
      <c r="EX53" s="330"/>
      <c r="EY53" s="330"/>
      <c r="EZ53" s="330"/>
      <c r="FA53" s="330"/>
      <c r="FB53" s="330"/>
      <c r="FC53" s="330"/>
      <c r="FD53" s="330"/>
      <c r="FE53" s="330"/>
      <c r="FF53" s="330"/>
      <c r="FG53" s="330"/>
      <c r="FH53" s="330"/>
      <c r="FI53" s="330"/>
      <c r="FJ53" s="330"/>
      <c r="FK53" s="330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</row>
    <row r="54" spans="1:205" ht="32.25" customHeight="1">
      <c r="A54" s="331" t="s">
        <v>149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1"/>
      <c r="DQ54" s="331"/>
      <c r="DR54" s="331"/>
      <c r="DS54" s="331"/>
      <c r="DT54" s="331"/>
      <c r="DU54" s="331"/>
      <c r="DV54" s="331"/>
      <c r="DW54" s="331"/>
      <c r="DX54" s="331"/>
      <c r="DY54" s="331"/>
      <c r="DZ54" s="331"/>
      <c r="EA54" s="331"/>
      <c r="EB54" s="331"/>
      <c r="EC54" s="331"/>
      <c r="ED54" s="331"/>
      <c r="EE54" s="331"/>
      <c r="EF54" s="331"/>
      <c r="EG54" s="331"/>
      <c r="EH54" s="331"/>
      <c r="EI54" s="331"/>
      <c r="EJ54" s="331"/>
      <c r="EK54" s="331"/>
      <c r="EL54" s="331"/>
      <c r="EM54" s="331"/>
      <c r="EN54" s="331"/>
      <c r="EO54" s="331"/>
      <c r="EP54" s="331"/>
      <c r="EQ54" s="331"/>
      <c r="ER54" s="331"/>
      <c r="ES54" s="331"/>
      <c r="ET54" s="331"/>
      <c r="EU54" s="331"/>
      <c r="EV54" s="331"/>
      <c r="EW54" s="331"/>
      <c r="EX54" s="331"/>
      <c r="EY54" s="331"/>
      <c r="EZ54" s="331"/>
      <c r="FA54" s="331"/>
      <c r="FB54" s="331"/>
      <c r="FC54" s="331"/>
      <c r="FD54" s="331"/>
      <c r="FE54" s="331"/>
      <c r="FF54" s="331"/>
      <c r="FG54" s="331"/>
      <c r="FH54" s="331"/>
      <c r="FI54" s="331"/>
      <c r="FJ54" s="331"/>
      <c r="FK54" s="331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</row>
    <row r="55" spans="1:205" ht="17.25" customHeight="1">
      <c r="A55" s="331" t="s">
        <v>150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1"/>
      <c r="ED55" s="331"/>
      <c r="EE55" s="331"/>
      <c r="EF55" s="331"/>
      <c r="EG55" s="331"/>
      <c r="EH55" s="331"/>
      <c r="EI55" s="331"/>
      <c r="EJ55" s="331"/>
      <c r="EK55" s="331"/>
      <c r="EL55" s="331"/>
      <c r="EM55" s="331"/>
      <c r="EN55" s="331"/>
      <c r="EO55" s="331"/>
      <c r="EP55" s="331"/>
      <c r="EQ55" s="331"/>
      <c r="ER55" s="331"/>
      <c r="ES55" s="331"/>
      <c r="ET55" s="331"/>
      <c r="EU55" s="331"/>
      <c r="EV55" s="331"/>
      <c r="EW55" s="331"/>
      <c r="EX55" s="331"/>
      <c r="EY55" s="331"/>
      <c r="EZ55" s="331"/>
      <c r="FA55" s="331"/>
      <c r="FB55" s="331"/>
      <c r="FC55" s="331"/>
      <c r="FD55" s="331"/>
      <c r="FE55" s="331"/>
      <c r="FF55" s="331"/>
      <c r="FG55" s="331"/>
      <c r="FH55" s="331"/>
      <c r="FI55" s="331"/>
      <c r="FJ55" s="331"/>
      <c r="FK55" s="331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</row>
    <row r="56" spans="1:205" ht="16.5" customHeight="1">
      <c r="A56" s="346" t="s">
        <v>151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46"/>
      <c r="DG56" s="346"/>
      <c r="DH56" s="346"/>
      <c r="DI56" s="346"/>
      <c r="DJ56" s="346"/>
      <c r="DK56" s="346"/>
      <c r="DL56" s="346"/>
      <c r="DM56" s="346"/>
      <c r="DN56" s="346"/>
      <c r="DO56" s="346"/>
      <c r="DP56" s="346"/>
      <c r="DQ56" s="346"/>
      <c r="DR56" s="346"/>
      <c r="DS56" s="346"/>
      <c r="DT56" s="346"/>
      <c r="DU56" s="346"/>
      <c r="DV56" s="346"/>
      <c r="DW56" s="346"/>
      <c r="DX56" s="346"/>
      <c r="DY56" s="346"/>
      <c r="DZ56" s="346"/>
      <c r="EA56" s="346"/>
      <c r="EB56" s="346"/>
      <c r="EC56" s="346"/>
      <c r="ED56" s="346"/>
      <c r="EE56" s="346"/>
      <c r="EF56" s="346"/>
      <c r="EG56" s="346"/>
      <c r="EH56" s="346"/>
      <c r="EI56" s="346"/>
      <c r="EJ56" s="346"/>
      <c r="EK56" s="346"/>
      <c r="EL56" s="346"/>
      <c r="EM56" s="346"/>
      <c r="EN56" s="346"/>
      <c r="EO56" s="346"/>
      <c r="EP56" s="346"/>
      <c r="EQ56" s="346"/>
      <c r="ER56" s="346"/>
      <c r="ES56" s="346"/>
      <c r="ET56" s="346"/>
      <c r="EU56" s="346"/>
      <c r="EV56" s="346"/>
      <c r="EW56" s="346"/>
      <c r="EX56" s="346"/>
      <c r="EY56" s="346"/>
      <c r="EZ56" s="346"/>
      <c r="FA56" s="346"/>
      <c r="FB56" s="346"/>
      <c r="FC56" s="346"/>
      <c r="FD56" s="346"/>
      <c r="FE56" s="346"/>
      <c r="FF56" s="346"/>
      <c r="FG56" s="346"/>
      <c r="FH56" s="346"/>
      <c r="FI56" s="346"/>
      <c r="FJ56" s="346"/>
      <c r="FK56" s="34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</row>
    <row r="57" spans="1:205" ht="33.75" customHeight="1">
      <c r="A57" s="346" t="s">
        <v>152</v>
      </c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46"/>
      <c r="DB57" s="346"/>
      <c r="DC57" s="346"/>
      <c r="DD57" s="346"/>
      <c r="DE57" s="346"/>
      <c r="DF57" s="346"/>
      <c r="DG57" s="346"/>
      <c r="DH57" s="346"/>
      <c r="DI57" s="346"/>
      <c r="DJ57" s="346"/>
      <c r="DK57" s="346"/>
      <c r="DL57" s="346"/>
      <c r="DM57" s="346"/>
      <c r="DN57" s="346"/>
      <c r="DO57" s="346"/>
      <c r="DP57" s="346"/>
      <c r="DQ57" s="346"/>
      <c r="DR57" s="346"/>
      <c r="DS57" s="346"/>
      <c r="DT57" s="346"/>
      <c r="DU57" s="346"/>
      <c r="DV57" s="346"/>
      <c r="DW57" s="346"/>
      <c r="DX57" s="346"/>
      <c r="DY57" s="346"/>
      <c r="DZ57" s="346"/>
      <c r="EA57" s="346"/>
      <c r="EB57" s="346"/>
      <c r="EC57" s="346"/>
      <c r="ED57" s="346"/>
      <c r="EE57" s="346"/>
      <c r="EF57" s="346"/>
      <c r="EG57" s="346"/>
      <c r="EH57" s="346"/>
      <c r="EI57" s="346"/>
      <c r="EJ57" s="346"/>
      <c r="EK57" s="346"/>
      <c r="EL57" s="346"/>
      <c r="EM57" s="346"/>
      <c r="EN57" s="346"/>
      <c r="EO57" s="346"/>
      <c r="EP57" s="346"/>
      <c r="EQ57" s="346"/>
      <c r="ER57" s="346"/>
      <c r="ES57" s="346"/>
      <c r="ET57" s="346"/>
      <c r="EU57" s="346"/>
      <c r="EV57" s="346"/>
      <c r="EW57" s="346"/>
      <c r="EX57" s="346"/>
      <c r="EY57" s="346"/>
      <c r="EZ57" s="346"/>
      <c r="FA57" s="346"/>
      <c r="FB57" s="346"/>
      <c r="FC57" s="346"/>
      <c r="FD57" s="346"/>
      <c r="FE57" s="346"/>
      <c r="FF57" s="346"/>
      <c r="FG57" s="346"/>
      <c r="FH57" s="346"/>
      <c r="FI57" s="346"/>
      <c r="FJ57" s="346"/>
      <c r="FK57" s="346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</row>
    <row r="58" spans="1:167" ht="17.25" customHeight="1">
      <c r="A58" s="346" t="s">
        <v>158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6"/>
      <c r="CX58" s="346"/>
      <c r="CY58" s="346"/>
      <c r="CZ58" s="346"/>
      <c r="DA58" s="346"/>
      <c r="DB58" s="346"/>
      <c r="DC58" s="346"/>
      <c r="DD58" s="346"/>
      <c r="DE58" s="346"/>
      <c r="DF58" s="346"/>
      <c r="DG58" s="346"/>
      <c r="DH58" s="346"/>
      <c r="DI58" s="346"/>
      <c r="DJ58" s="346"/>
      <c r="DK58" s="346"/>
      <c r="DL58" s="346"/>
      <c r="DM58" s="346"/>
      <c r="DN58" s="346"/>
      <c r="DO58" s="346"/>
      <c r="DP58" s="346"/>
      <c r="DQ58" s="346"/>
      <c r="DR58" s="346"/>
      <c r="DS58" s="346"/>
      <c r="DT58" s="346"/>
      <c r="DU58" s="346"/>
      <c r="DV58" s="346"/>
      <c r="DW58" s="346"/>
      <c r="DX58" s="346"/>
      <c r="DY58" s="346"/>
      <c r="DZ58" s="346"/>
      <c r="EA58" s="346"/>
      <c r="EB58" s="346"/>
      <c r="EC58" s="346"/>
      <c r="ED58" s="346"/>
      <c r="EE58" s="346"/>
      <c r="EF58" s="346"/>
      <c r="EG58" s="346"/>
      <c r="EH58" s="346"/>
      <c r="EI58" s="346"/>
      <c r="EJ58" s="346"/>
      <c r="EK58" s="346"/>
      <c r="EL58" s="346"/>
      <c r="EM58" s="346"/>
      <c r="EN58" s="346"/>
      <c r="EO58" s="346"/>
      <c r="EP58" s="346"/>
      <c r="EQ58" s="346"/>
      <c r="ER58" s="346"/>
      <c r="ES58" s="346"/>
      <c r="ET58" s="346"/>
      <c r="EU58" s="346"/>
      <c r="EV58" s="346"/>
      <c r="EW58" s="346"/>
      <c r="EX58" s="346"/>
      <c r="EY58" s="346"/>
      <c r="EZ58" s="346"/>
      <c r="FA58" s="346"/>
      <c r="FB58" s="346"/>
      <c r="FC58" s="346"/>
      <c r="FD58" s="346"/>
      <c r="FE58" s="346"/>
      <c r="FF58" s="346"/>
      <c r="FG58" s="346"/>
      <c r="FH58" s="346"/>
      <c r="FI58" s="346"/>
      <c r="FJ58" s="346"/>
      <c r="FK58" s="346"/>
    </row>
    <row r="59" spans="1:167" ht="15.75">
      <c r="A59" s="332" t="s">
        <v>159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332"/>
      <c r="CK59" s="332"/>
      <c r="CL59" s="332"/>
      <c r="CM59" s="332"/>
      <c r="CN59" s="332"/>
      <c r="CO59" s="332"/>
      <c r="CP59" s="332"/>
      <c r="CQ59" s="332"/>
      <c r="CR59" s="332"/>
      <c r="CS59" s="332"/>
      <c r="CT59" s="332"/>
      <c r="CU59" s="332"/>
      <c r="CV59" s="332"/>
      <c r="CW59" s="332"/>
      <c r="CX59" s="332"/>
      <c r="CY59" s="332"/>
      <c r="CZ59" s="332"/>
      <c r="DA59" s="332"/>
      <c r="DB59" s="332"/>
      <c r="DC59" s="332"/>
      <c r="DD59" s="332"/>
      <c r="DE59" s="332"/>
      <c r="DF59" s="332"/>
      <c r="DG59" s="332"/>
      <c r="DH59" s="332"/>
      <c r="DI59" s="332"/>
      <c r="DJ59" s="332"/>
      <c r="DK59" s="332"/>
      <c r="DL59" s="332"/>
      <c r="DM59" s="332"/>
      <c r="DN59" s="332"/>
      <c r="DO59" s="332"/>
      <c r="DP59" s="332"/>
      <c r="DQ59" s="332"/>
      <c r="DR59" s="332"/>
      <c r="DS59" s="332"/>
      <c r="DT59" s="332"/>
      <c r="DU59" s="332"/>
      <c r="DV59" s="332"/>
      <c r="DW59" s="332"/>
      <c r="DX59" s="332"/>
      <c r="DY59" s="332"/>
      <c r="DZ59" s="332"/>
      <c r="EA59" s="332"/>
      <c r="EB59" s="332"/>
      <c r="EC59" s="332"/>
      <c r="ED59" s="332"/>
      <c r="EE59" s="332"/>
      <c r="EF59" s="332"/>
      <c r="EG59" s="332"/>
      <c r="EH59" s="332"/>
      <c r="EI59" s="332"/>
      <c r="EJ59" s="332"/>
      <c r="EK59" s="332"/>
      <c r="EL59" s="332"/>
      <c r="EM59" s="332"/>
      <c r="EN59" s="332"/>
      <c r="EO59" s="332"/>
      <c r="EP59" s="332"/>
      <c r="EQ59" s="332"/>
      <c r="ER59" s="332"/>
      <c r="ES59" s="332"/>
      <c r="ET59" s="332"/>
      <c r="EU59" s="332"/>
      <c r="EV59" s="332"/>
      <c r="EW59" s="332"/>
      <c r="EX59" s="332"/>
      <c r="EY59" s="332"/>
      <c r="EZ59" s="332"/>
      <c r="FA59" s="332"/>
      <c r="FB59" s="332"/>
      <c r="FC59" s="332"/>
      <c r="FD59" s="332"/>
      <c r="FE59" s="332"/>
      <c r="FF59" s="332"/>
      <c r="FG59" s="332"/>
      <c r="FH59" s="332"/>
      <c r="FI59" s="332"/>
      <c r="FJ59" s="332"/>
      <c r="FK59" s="332"/>
    </row>
    <row r="60" spans="1:167" ht="16.5" customHeight="1">
      <c r="A60" s="332" t="s">
        <v>160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332"/>
      <c r="BY60" s="332"/>
      <c r="BZ60" s="332"/>
      <c r="CA60" s="332"/>
      <c r="CB60" s="332"/>
      <c r="CC60" s="332"/>
      <c r="CD60" s="332"/>
      <c r="CE60" s="332"/>
      <c r="CF60" s="332"/>
      <c r="CG60" s="332"/>
      <c r="CH60" s="332"/>
      <c r="CI60" s="332"/>
      <c r="CJ60" s="332"/>
      <c r="CK60" s="332"/>
      <c r="CL60" s="332"/>
      <c r="CM60" s="332"/>
      <c r="CN60" s="332"/>
      <c r="CO60" s="332"/>
      <c r="CP60" s="332"/>
      <c r="CQ60" s="332"/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2"/>
      <c r="DO60" s="332"/>
      <c r="DP60" s="332"/>
      <c r="DQ60" s="332"/>
      <c r="DR60" s="332"/>
      <c r="DS60" s="332"/>
      <c r="DT60" s="332"/>
      <c r="DU60" s="332"/>
      <c r="DV60" s="332"/>
      <c r="DW60" s="332"/>
      <c r="DX60" s="332"/>
      <c r="DY60" s="332"/>
      <c r="DZ60" s="332"/>
      <c r="EA60" s="332"/>
      <c r="EB60" s="332"/>
      <c r="EC60" s="332"/>
      <c r="ED60" s="332"/>
      <c r="EE60" s="332"/>
      <c r="EF60" s="332"/>
      <c r="EG60" s="332"/>
      <c r="EH60" s="332"/>
      <c r="EI60" s="332"/>
      <c r="EJ60" s="332"/>
      <c r="EK60" s="332"/>
      <c r="EL60" s="332"/>
      <c r="EM60" s="332"/>
      <c r="EN60" s="332"/>
      <c r="EO60" s="332"/>
      <c r="EP60" s="332"/>
      <c r="EQ60" s="332"/>
      <c r="ER60" s="332"/>
      <c r="ES60" s="332"/>
      <c r="ET60" s="332"/>
      <c r="EU60" s="332"/>
      <c r="EV60" s="332"/>
      <c r="EW60" s="332"/>
      <c r="EX60" s="332"/>
      <c r="EY60" s="332"/>
      <c r="EZ60" s="332"/>
      <c r="FA60" s="332"/>
      <c r="FB60" s="332"/>
      <c r="FC60" s="332"/>
      <c r="FD60" s="332"/>
      <c r="FE60" s="332"/>
      <c r="FF60" s="332"/>
      <c r="FG60" s="332"/>
      <c r="FH60" s="332"/>
      <c r="FI60" s="332"/>
      <c r="FJ60" s="332"/>
      <c r="FK60" s="332"/>
    </row>
    <row r="61" spans="1:161" ht="10.5" customHeight="1">
      <c r="A61" s="406" t="s">
        <v>39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6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/>
      <c r="DL61" s="406"/>
      <c r="DM61" s="406"/>
      <c r="DN61" s="406"/>
      <c r="DO61" s="406"/>
      <c r="DP61" s="406"/>
      <c r="DQ61" s="406"/>
      <c r="DR61" s="406"/>
      <c r="DS61" s="406"/>
      <c r="DT61" s="406"/>
      <c r="DU61" s="406"/>
      <c r="DV61" s="406"/>
      <c r="DW61" s="406"/>
      <c r="DX61" s="406"/>
      <c r="DY61" s="406"/>
      <c r="DZ61" s="406"/>
      <c r="EA61" s="406"/>
      <c r="EB61" s="406"/>
      <c r="EC61" s="406"/>
      <c r="ED61" s="406"/>
      <c r="EE61" s="406"/>
      <c r="EF61" s="406"/>
      <c r="EG61" s="406"/>
      <c r="EH61" s="406"/>
      <c r="EI61" s="406"/>
      <c r="EJ61" s="406"/>
      <c r="EK61" s="406"/>
      <c r="EL61" s="406"/>
      <c r="EM61" s="406"/>
      <c r="EN61" s="406"/>
      <c r="EO61" s="406"/>
      <c r="EP61" s="406"/>
      <c r="EQ61" s="406"/>
      <c r="ER61" s="406"/>
      <c r="ES61" s="406"/>
      <c r="ET61" s="406"/>
      <c r="EU61" s="406"/>
      <c r="EV61" s="406"/>
      <c r="EW61" s="406"/>
      <c r="EX61" s="406"/>
      <c r="EY61" s="406"/>
      <c r="EZ61" s="406"/>
      <c r="FA61" s="406"/>
      <c r="FB61" s="406"/>
      <c r="FC61" s="406"/>
      <c r="FD61" s="406"/>
      <c r="FE61" s="406"/>
    </row>
    <row r="62" spans="1:161" ht="15.75">
      <c r="A62" s="10" t="s">
        <v>67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</row>
    <row r="63" spans="1:161" ht="6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</row>
    <row r="64" spans="1:165" ht="15" customHeight="1">
      <c r="A64" s="216" t="s">
        <v>40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 t="s">
        <v>41</v>
      </c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 t="s">
        <v>42</v>
      </c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</row>
    <row r="65" spans="1:165" ht="11.25" customHeight="1">
      <c r="A65" s="405">
        <v>1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399" t="s">
        <v>43</v>
      </c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399"/>
      <c r="CB65" s="399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9"/>
      <c r="CO65" s="399"/>
      <c r="CP65" s="399"/>
      <c r="CQ65" s="399"/>
      <c r="CR65" s="399"/>
      <c r="CS65" s="399"/>
      <c r="CT65" s="399"/>
      <c r="CU65" s="399"/>
      <c r="CV65" s="399"/>
      <c r="CW65" s="399"/>
      <c r="CX65" s="399"/>
      <c r="CY65" s="399"/>
      <c r="CZ65" s="399"/>
      <c r="DA65" s="399"/>
      <c r="DB65" s="399"/>
      <c r="DC65" s="399"/>
      <c r="DD65" s="399"/>
      <c r="DE65" s="399"/>
      <c r="DF65" s="399"/>
      <c r="DG65" s="399"/>
      <c r="DH65" s="399"/>
      <c r="DI65" s="399"/>
      <c r="DJ65" s="399"/>
      <c r="DK65" s="399"/>
      <c r="DL65" s="399"/>
      <c r="DM65" s="399"/>
      <c r="DN65" s="399"/>
      <c r="DO65" s="399"/>
      <c r="DP65" s="399"/>
      <c r="DQ65" s="407">
        <v>3</v>
      </c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7"/>
      <c r="EP65" s="407"/>
      <c r="EQ65" s="407"/>
      <c r="ER65" s="407"/>
      <c r="ES65" s="407"/>
      <c r="ET65" s="407"/>
      <c r="EU65" s="407"/>
      <c r="EV65" s="407"/>
      <c r="EW65" s="407"/>
      <c r="EX65" s="407"/>
      <c r="EY65" s="407"/>
      <c r="EZ65" s="407"/>
      <c r="FA65" s="407"/>
      <c r="FB65" s="407"/>
      <c r="FC65" s="407"/>
      <c r="FD65" s="407"/>
      <c r="FE65" s="407"/>
      <c r="FF65" s="407"/>
      <c r="FG65" s="407"/>
      <c r="FH65" s="407"/>
      <c r="FI65" s="407"/>
    </row>
    <row r="66" spans="1:165" s="53" customFormat="1" ht="18" customHeight="1">
      <c r="A66" s="247" t="s">
        <v>124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377" t="s">
        <v>125</v>
      </c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7"/>
      <c r="BO66" s="377"/>
      <c r="BP66" s="377"/>
      <c r="BQ66" s="377"/>
      <c r="BR66" s="377"/>
      <c r="BS66" s="377"/>
      <c r="BT66" s="377"/>
      <c r="BU66" s="377"/>
      <c r="BV66" s="377"/>
      <c r="BW66" s="377"/>
      <c r="BX66" s="377"/>
      <c r="BY66" s="377"/>
      <c r="BZ66" s="377"/>
      <c r="CA66" s="377"/>
      <c r="CB66" s="377"/>
      <c r="CC66" s="377"/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7"/>
      <c r="CO66" s="377"/>
      <c r="CP66" s="377"/>
      <c r="CQ66" s="377"/>
      <c r="CR66" s="377"/>
      <c r="CS66" s="377"/>
      <c r="CT66" s="377"/>
      <c r="CU66" s="377"/>
      <c r="CV66" s="377"/>
      <c r="CW66" s="377"/>
      <c r="CX66" s="377"/>
      <c r="CY66" s="377"/>
      <c r="CZ66" s="377"/>
      <c r="DA66" s="377"/>
      <c r="DB66" s="377"/>
      <c r="DC66" s="377"/>
      <c r="DD66" s="377"/>
      <c r="DE66" s="377"/>
      <c r="DF66" s="377"/>
      <c r="DG66" s="377"/>
      <c r="DH66" s="377"/>
      <c r="DI66" s="377"/>
      <c r="DJ66" s="377"/>
      <c r="DK66" s="377"/>
      <c r="DL66" s="377"/>
      <c r="DM66" s="377"/>
      <c r="DN66" s="377"/>
      <c r="DO66" s="377"/>
      <c r="DP66" s="377"/>
      <c r="DQ66" s="325" t="s">
        <v>87</v>
      </c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I66" s="325"/>
      <c r="EJ66" s="325"/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  <c r="EZ66" s="325"/>
      <c r="FA66" s="325"/>
      <c r="FB66" s="325"/>
      <c r="FC66" s="325"/>
      <c r="FD66" s="325"/>
      <c r="FE66" s="325"/>
      <c r="FF66" s="325"/>
      <c r="FG66" s="325"/>
      <c r="FH66" s="325"/>
      <c r="FI66" s="325"/>
    </row>
    <row r="67" spans="1:165" s="53" customFormat="1" ht="18" customHeight="1">
      <c r="A67" s="247" t="s">
        <v>86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377" t="s">
        <v>125</v>
      </c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77"/>
      <c r="BO67" s="377"/>
      <c r="BP67" s="377"/>
      <c r="BQ67" s="377"/>
      <c r="BR67" s="377"/>
      <c r="BS67" s="377"/>
      <c r="BT67" s="377"/>
      <c r="BU67" s="377"/>
      <c r="BV67" s="377"/>
      <c r="BW67" s="377"/>
      <c r="BX67" s="377"/>
      <c r="BY67" s="377"/>
      <c r="BZ67" s="377"/>
      <c r="CA67" s="377"/>
      <c r="CB67" s="377"/>
      <c r="CC67" s="377"/>
      <c r="CD67" s="377"/>
      <c r="CE67" s="377"/>
      <c r="CF67" s="377"/>
      <c r="CG67" s="377"/>
      <c r="CH67" s="377"/>
      <c r="CI67" s="377"/>
      <c r="CJ67" s="377"/>
      <c r="CK67" s="377"/>
      <c r="CL67" s="377"/>
      <c r="CM67" s="377"/>
      <c r="CN67" s="377"/>
      <c r="CO67" s="377"/>
      <c r="CP67" s="377"/>
      <c r="CQ67" s="377"/>
      <c r="CR67" s="377"/>
      <c r="CS67" s="377"/>
      <c r="CT67" s="377"/>
      <c r="CU67" s="377"/>
      <c r="CV67" s="377"/>
      <c r="CW67" s="377"/>
      <c r="CX67" s="377"/>
      <c r="CY67" s="377"/>
      <c r="CZ67" s="377"/>
      <c r="DA67" s="377"/>
      <c r="DB67" s="377"/>
      <c r="DC67" s="377"/>
      <c r="DD67" s="377"/>
      <c r="DE67" s="377"/>
      <c r="DF67" s="377"/>
      <c r="DG67" s="377"/>
      <c r="DH67" s="377"/>
      <c r="DI67" s="377"/>
      <c r="DJ67" s="377"/>
      <c r="DK67" s="377"/>
      <c r="DL67" s="377"/>
      <c r="DM67" s="377"/>
      <c r="DN67" s="377"/>
      <c r="DO67" s="377"/>
      <c r="DP67" s="377"/>
      <c r="DQ67" s="325" t="s">
        <v>126</v>
      </c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5"/>
      <c r="FH67" s="325"/>
      <c r="FI67" s="325"/>
    </row>
    <row r="70" ht="13.5" thickBot="1"/>
    <row r="71" spans="138:147" ht="12.75">
      <c r="EH71" s="351">
        <f>EL40+EL41</f>
        <v>70</v>
      </c>
      <c r="EI71" s="352"/>
      <c r="EJ71" s="352"/>
      <c r="EK71" s="352"/>
      <c r="EL71" s="352"/>
      <c r="EM71" s="352"/>
      <c r="EN71" s="352"/>
      <c r="EO71" s="352"/>
      <c r="EP71" s="352"/>
      <c r="EQ71" s="353"/>
    </row>
    <row r="72" spans="138:147" ht="12.75">
      <c r="EH72" s="390"/>
      <c r="EI72" s="391"/>
      <c r="EJ72" s="391"/>
      <c r="EK72" s="391"/>
      <c r="EL72" s="391"/>
      <c r="EM72" s="391"/>
      <c r="EN72" s="391"/>
      <c r="EO72" s="391"/>
      <c r="EP72" s="391"/>
      <c r="EQ72" s="392"/>
    </row>
    <row r="73" spans="138:147" ht="13.5" thickBot="1">
      <c r="EH73" s="354"/>
      <c r="EI73" s="355"/>
      <c r="EJ73" s="355"/>
      <c r="EK73" s="355"/>
      <c r="EL73" s="355"/>
      <c r="EM73" s="355"/>
      <c r="EN73" s="355"/>
      <c r="EO73" s="355"/>
      <c r="EP73" s="355"/>
      <c r="EQ73" s="356"/>
    </row>
  </sheetData>
  <sheetProtection/>
  <mergeCells count="209">
    <mergeCell ref="A57:FK57"/>
    <mergeCell ref="A58:FK58"/>
    <mergeCell ref="A59:FK59"/>
    <mergeCell ref="A60:FK60"/>
    <mergeCell ref="FJ33:FK37"/>
    <mergeCell ref="A53:FK53"/>
    <mergeCell ref="A54:FK54"/>
    <mergeCell ref="A55:FK55"/>
    <mergeCell ref="A56:FK56"/>
    <mergeCell ref="EF37:EK38"/>
    <mergeCell ref="CL23:DZ23"/>
    <mergeCell ref="ES19:FE19"/>
    <mergeCell ref="ES20:FE20"/>
    <mergeCell ref="CL19:DZ19"/>
    <mergeCell ref="EA19:EK19"/>
    <mergeCell ref="EL19:ER19"/>
    <mergeCell ref="CL21:DZ21"/>
    <mergeCell ref="EA21:EK21"/>
    <mergeCell ref="ES17:EV17"/>
    <mergeCell ref="EW17:EZ17"/>
    <mergeCell ref="FA17:FE17"/>
    <mergeCell ref="EA18:EK18"/>
    <mergeCell ref="EL18:ER18"/>
    <mergeCell ref="ES18:FE18"/>
    <mergeCell ref="CP33:DJ36"/>
    <mergeCell ref="O33:CO36"/>
    <mergeCell ref="CL15:DZ18"/>
    <mergeCell ref="EA15:ER17"/>
    <mergeCell ref="CL20:DZ20"/>
    <mergeCell ref="EA20:EK20"/>
    <mergeCell ref="EL20:ER20"/>
    <mergeCell ref="CL24:DZ24"/>
    <mergeCell ref="EA24:EK24"/>
    <mergeCell ref="EA23:EK23"/>
    <mergeCell ref="BI48:CB48"/>
    <mergeCell ref="V49:AP49"/>
    <mergeCell ref="DV39:EE39"/>
    <mergeCell ref="EF39:EK39"/>
    <mergeCell ref="DK40:DU40"/>
    <mergeCell ref="DV40:EE40"/>
    <mergeCell ref="AQ47:BH47"/>
    <mergeCell ref="BI47:CB47"/>
    <mergeCell ref="CC48:FE48"/>
    <mergeCell ref="CP41:DJ41"/>
    <mergeCell ref="A66:BB66"/>
    <mergeCell ref="A67:BB67"/>
    <mergeCell ref="CC49:FE49"/>
    <mergeCell ref="A61:FE61"/>
    <mergeCell ref="A64:BB64"/>
    <mergeCell ref="A49:U49"/>
    <mergeCell ref="AQ49:BH49"/>
    <mergeCell ref="BI49:CB49"/>
    <mergeCell ref="DQ64:FI64"/>
    <mergeCell ref="DQ65:FI65"/>
    <mergeCell ref="A48:U48"/>
    <mergeCell ref="V48:AP48"/>
    <mergeCell ref="AQ48:BH48"/>
    <mergeCell ref="DK34:DU38"/>
    <mergeCell ref="DV34:EK36"/>
    <mergeCell ref="A65:BB65"/>
    <mergeCell ref="A46:FE46"/>
    <mergeCell ref="A47:U47"/>
    <mergeCell ref="V47:AP47"/>
    <mergeCell ref="CC47:FE47"/>
    <mergeCell ref="EF40:EK40"/>
    <mergeCell ref="EL39:EU39"/>
    <mergeCell ref="EV39:FE39"/>
    <mergeCell ref="CP40:DJ40"/>
    <mergeCell ref="DK39:DU39"/>
    <mergeCell ref="CP39:DJ39"/>
    <mergeCell ref="EO35:EQ35"/>
    <mergeCell ref="EY35:FA35"/>
    <mergeCell ref="EL35:EN35"/>
    <mergeCell ref="ER35:EU35"/>
    <mergeCell ref="EV40:FE40"/>
    <mergeCell ref="EL40:EU40"/>
    <mergeCell ref="ES24:FE24"/>
    <mergeCell ref="AS20:BG24"/>
    <mergeCell ref="A33:N38"/>
    <mergeCell ref="A39:N39"/>
    <mergeCell ref="O17:AC18"/>
    <mergeCell ref="AD17:AR18"/>
    <mergeCell ref="ES23:FE23"/>
    <mergeCell ref="ES22:FE22"/>
    <mergeCell ref="ES21:FE21"/>
    <mergeCell ref="EL24:ER24"/>
    <mergeCell ref="O41:AL41"/>
    <mergeCell ref="BO39:CO39"/>
    <mergeCell ref="BO40:CO40"/>
    <mergeCell ref="BO41:CO41"/>
    <mergeCell ref="A19:N19"/>
    <mergeCell ref="O19:AC19"/>
    <mergeCell ref="AD19:AR19"/>
    <mergeCell ref="AS19:BG19"/>
    <mergeCell ref="A40:N40"/>
    <mergeCell ref="CL22:DZ22"/>
    <mergeCell ref="AM39:BN39"/>
    <mergeCell ref="A1:FE1"/>
    <mergeCell ref="CE3:CJ3"/>
    <mergeCell ref="A5:AU5"/>
    <mergeCell ref="A6:DI6"/>
    <mergeCell ref="A7:BF7"/>
    <mergeCell ref="BG7:DI7"/>
    <mergeCell ref="ES14:FI16"/>
    <mergeCell ref="EL23:ER23"/>
    <mergeCell ref="EV35:EX35"/>
    <mergeCell ref="A8:DI8"/>
    <mergeCell ref="A9:DI9"/>
    <mergeCell ref="CL14:ER14"/>
    <mergeCell ref="BH19:CK19"/>
    <mergeCell ref="A14:N18"/>
    <mergeCell ref="A20:N24"/>
    <mergeCell ref="O20:AC24"/>
    <mergeCell ref="EL21:ER21"/>
    <mergeCell ref="EA22:EK22"/>
    <mergeCell ref="EL22:ER22"/>
    <mergeCell ref="FF23:FG23"/>
    <mergeCell ref="FF24:FG24"/>
    <mergeCell ref="FF36:FF38"/>
    <mergeCell ref="FG36:FG38"/>
    <mergeCell ref="FH36:FH38"/>
    <mergeCell ref="FI36:FI38"/>
    <mergeCell ref="FH23:FI23"/>
    <mergeCell ref="FH24:FI24"/>
    <mergeCell ref="FH29:FI29"/>
    <mergeCell ref="EL33:FF34"/>
    <mergeCell ref="FF20:FG20"/>
    <mergeCell ref="FH20:FI20"/>
    <mergeCell ref="FF18:FG18"/>
    <mergeCell ref="FF19:FG19"/>
    <mergeCell ref="FF21:FG21"/>
    <mergeCell ref="FF22:FG22"/>
    <mergeCell ref="FH22:FI22"/>
    <mergeCell ref="DQ67:FI67"/>
    <mergeCell ref="BC64:DP64"/>
    <mergeCell ref="BC65:DP65"/>
    <mergeCell ref="BC66:DP66"/>
    <mergeCell ref="BC67:DP67"/>
    <mergeCell ref="FF17:FG17"/>
    <mergeCell ref="FH17:FI17"/>
    <mergeCell ref="FH18:FI18"/>
    <mergeCell ref="FH19:FI19"/>
    <mergeCell ref="FH21:FI21"/>
    <mergeCell ref="EL25:ER25"/>
    <mergeCell ref="EL29:ER29"/>
    <mergeCell ref="ES29:FE29"/>
    <mergeCell ref="FF29:FG29"/>
    <mergeCell ref="FH25:FI25"/>
    <mergeCell ref="DQ66:FI66"/>
    <mergeCell ref="EF41:EK41"/>
    <mergeCell ref="EL41:EU41"/>
    <mergeCell ref="EL36:EU38"/>
    <mergeCell ref="EV36:FE38"/>
    <mergeCell ref="FH28:FI28"/>
    <mergeCell ref="FF27:FG27"/>
    <mergeCell ref="FH26:FI26"/>
    <mergeCell ref="ES25:FE25"/>
    <mergeCell ref="FF25:FG25"/>
    <mergeCell ref="FG33:FI34"/>
    <mergeCell ref="A41:N41"/>
    <mergeCell ref="O39:AL39"/>
    <mergeCell ref="O40:AL40"/>
    <mergeCell ref="DK41:DU41"/>
    <mergeCell ref="DV41:EE41"/>
    <mergeCell ref="EA29:EK29"/>
    <mergeCell ref="AM41:BN41"/>
    <mergeCell ref="AM37:BN38"/>
    <mergeCell ref="DK33:EK33"/>
    <mergeCell ref="DV37:EE38"/>
    <mergeCell ref="A25:N29"/>
    <mergeCell ref="EA26:EK26"/>
    <mergeCell ref="AD25:AR29"/>
    <mergeCell ref="AS17:BF18"/>
    <mergeCell ref="BH20:CK24"/>
    <mergeCell ref="BH25:CK29"/>
    <mergeCell ref="CL26:DZ26"/>
    <mergeCell ref="CL25:DZ25"/>
    <mergeCell ref="CL28:DZ28"/>
    <mergeCell ref="EA28:EK28"/>
    <mergeCell ref="EV41:FE41"/>
    <mergeCell ref="CL29:DZ29"/>
    <mergeCell ref="EL27:ER27"/>
    <mergeCell ref="ES27:FE27"/>
    <mergeCell ref="CP37:DJ38"/>
    <mergeCell ref="AD20:AR24"/>
    <mergeCell ref="FB35:FE35"/>
    <mergeCell ref="EL26:ER26"/>
    <mergeCell ref="ES26:FE26"/>
    <mergeCell ref="EL28:ER28"/>
    <mergeCell ref="EH71:EQ73"/>
    <mergeCell ref="O14:BE16"/>
    <mergeCell ref="BH14:CI16"/>
    <mergeCell ref="BH17:CK18"/>
    <mergeCell ref="O37:AL38"/>
    <mergeCell ref="BO37:CO38"/>
    <mergeCell ref="O25:AC29"/>
    <mergeCell ref="CL27:DZ27"/>
    <mergeCell ref="EA27:EK27"/>
    <mergeCell ref="EA25:EK25"/>
    <mergeCell ref="FH5:FJ8"/>
    <mergeCell ref="FK5:FK6"/>
    <mergeCell ref="BH5:FB5"/>
    <mergeCell ref="FJ14:FK17"/>
    <mergeCell ref="AM40:BN40"/>
    <mergeCell ref="AS25:BG29"/>
    <mergeCell ref="FF26:FG26"/>
    <mergeCell ref="FH27:FI27"/>
    <mergeCell ref="ES28:FE28"/>
    <mergeCell ref="FF28:FG28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0" r:id="rId1"/>
  <rowBreaks count="1" manualBreakCount="1">
    <brk id="29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59"/>
  <sheetViews>
    <sheetView view="pageBreakPreview" zoomScale="60" zoomScalePageLayoutView="0" workbookViewId="0" topLeftCell="A4">
      <selection activeCell="CC38" sqref="CC38:FC38"/>
    </sheetView>
  </sheetViews>
  <sheetFormatPr defaultColWidth="9.00390625" defaultRowHeight="12.75"/>
  <cols>
    <col min="1" max="73" width="1.00390625" style="0" customWidth="1"/>
    <col min="74" max="95" width="1.00390625" style="53" customWidth="1"/>
    <col min="96" max="99" width="1.75390625" style="53" customWidth="1"/>
    <col min="100" max="100" width="4.75390625" style="53" customWidth="1"/>
    <col min="101" max="101" width="8.625" style="53" customWidth="1"/>
    <col min="102" max="103" width="4.75390625" style="53" customWidth="1"/>
    <col min="104" max="180" width="1.00390625" style="53" customWidth="1"/>
    <col min="181" max="252" width="1.00390625" style="0" customWidth="1"/>
  </cols>
  <sheetData>
    <row r="1" spans="1:176" ht="18.75">
      <c r="A1" s="324" t="s">
        <v>182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  <c r="DF1" s="324"/>
      <c r="DG1" s="324"/>
      <c r="DH1" s="324"/>
      <c r="DI1" s="324"/>
      <c r="DJ1" s="324"/>
      <c r="DK1" s="324"/>
      <c r="DL1" s="324"/>
      <c r="DM1" s="324"/>
      <c r="DN1" s="324"/>
      <c r="DO1" s="324"/>
      <c r="DP1" s="324"/>
      <c r="DQ1" s="324"/>
      <c r="DR1" s="324"/>
      <c r="DS1" s="324"/>
      <c r="DT1" s="324"/>
      <c r="DU1" s="324"/>
      <c r="DV1" s="324"/>
      <c r="DW1" s="324"/>
      <c r="DX1" s="324"/>
      <c r="DY1" s="324"/>
      <c r="DZ1" s="324"/>
      <c r="EA1" s="324"/>
      <c r="EB1" s="324"/>
      <c r="EC1" s="324"/>
      <c r="ED1" s="324"/>
      <c r="EE1" s="324"/>
      <c r="EF1" s="324"/>
      <c r="EG1" s="324"/>
      <c r="EH1" s="324"/>
      <c r="EI1" s="324"/>
      <c r="EJ1" s="324"/>
      <c r="EK1" s="324"/>
      <c r="EL1" s="324"/>
      <c r="EM1" s="324"/>
      <c r="EN1" s="324"/>
      <c r="EO1" s="324"/>
      <c r="EP1" s="324"/>
      <c r="EQ1" s="324"/>
      <c r="ER1" s="324"/>
      <c r="ES1" s="324"/>
      <c r="ET1" s="324"/>
      <c r="EU1" s="324"/>
      <c r="EV1" s="324"/>
      <c r="EW1" s="324"/>
      <c r="EX1" s="324"/>
      <c r="EY1" s="324"/>
      <c r="EZ1" s="324"/>
      <c r="FA1" s="324"/>
      <c r="FB1" s="324"/>
      <c r="FC1" s="324"/>
      <c r="FD1" s="324"/>
      <c r="FE1" s="324"/>
      <c r="FF1" s="324"/>
      <c r="FG1" s="324"/>
      <c r="FH1" s="324"/>
      <c r="FI1" s="324"/>
      <c r="FJ1" s="324"/>
      <c r="FK1" s="324"/>
      <c r="FL1" s="324"/>
      <c r="FM1" s="324"/>
      <c r="FN1" s="324"/>
      <c r="FO1" s="324"/>
      <c r="FP1" s="324"/>
      <c r="FQ1" s="324"/>
      <c r="FR1" s="324"/>
      <c r="FS1" s="324"/>
      <c r="FT1" s="324"/>
    </row>
    <row r="2" spans="1:176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</row>
    <row r="3" spans="1:17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13</v>
      </c>
      <c r="CE3" s="297" t="s">
        <v>37</v>
      </c>
      <c r="CF3" s="297"/>
      <c r="CG3" s="297"/>
      <c r="CH3" s="297"/>
      <c r="CI3" s="297"/>
      <c r="CJ3" s="29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</row>
    <row r="4" spans="1:176" ht="16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478" t="s">
        <v>270</v>
      </c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</row>
    <row r="5" spans="1:176" ht="15.75">
      <c r="A5" s="10" t="s">
        <v>57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38"/>
      <c r="BD5" s="38"/>
      <c r="BE5" s="38"/>
      <c r="BF5" s="38"/>
      <c r="BG5" s="38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79"/>
      <c r="CL5" s="479"/>
      <c r="CM5" s="479"/>
      <c r="CN5" s="479"/>
      <c r="CO5" s="479"/>
      <c r="CP5" s="479"/>
      <c r="CQ5" s="479"/>
      <c r="CR5" s="479"/>
      <c r="CS5" s="479"/>
      <c r="CT5" s="479"/>
      <c r="CU5" s="479"/>
      <c r="CV5" s="479"/>
      <c r="CW5" s="479"/>
      <c r="CX5" s="479"/>
      <c r="CY5" s="479"/>
      <c r="CZ5" s="479"/>
      <c r="DA5" s="479"/>
      <c r="DB5" s="479"/>
      <c r="DC5" s="479"/>
      <c r="DD5" s="479"/>
      <c r="DE5" s="479"/>
      <c r="DF5" s="479"/>
      <c r="DG5" s="479"/>
      <c r="DH5" s="479"/>
      <c r="DI5" s="479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480" t="s">
        <v>176</v>
      </c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17"/>
      <c r="FH5" s="481" t="s">
        <v>216</v>
      </c>
      <c r="FI5" s="482"/>
      <c r="FJ5" s="482"/>
      <c r="FK5" s="482"/>
      <c r="FL5" s="482"/>
      <c r="FM5" s="482"/>
      <c r="FN5" s="482"/>
      <c r="FO5" s="482"/>
      <c r="FP5" s="482"/>
      <c r="FQ5" s="482"/>
      <c r="FR5" s="483"/>
      <c r="FS5" s="17"/>
      <c r="FT5" s="17"/>
    </row>
    <row r="6" spans="1:176" ht="15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  <c r="ER6" s="480"/>
      <c r="ES6" s="480"/>
      <c r="ET6" s="480"/>
      <c r="EU6" s="480"/>
      <c r="EV6" s="480"/>
      <c r="EW6" s="480"/>
      <c r="EX6" s="480"/>
      <c r="EY6" s="480"/>
      <c r="EZ6" s="480"/>
      <c r="FA6" s="480"/>
      <c r="FB6" s="480"/>
      <c r="FC6" s="480"/>
      <c r="FD6" s="480"/>
      <c r="FE6" s="480"/>
      <c r="FF6" s="480"/>
      <c r="FG6" s="17"/>
      <c r="FH6" s="484"/>
      <c r="FI6" s="485"/>
      <c r="FJ6" s="485"/>
      <c r="FK6" s="485"/>
      <c r="FL6" s="485"/>
      <c r="FM6" s="485"/>
      <c r="FN6" s="485"/>
      <c r="FO6" s="485"/>
      <c r="FP6" s="485"/>
      <c r="FQ6" s="485"/>
      <c r="FR6" s="486"/>
      <c r="FS6" s="17"/>
      <c r="FT6" s="17"/>
    </row>
    <row r="7" spans="1:176" ht="16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17"/>
      <c r="FH7" s="487"/>
      <c r="FI7" s="488"/>
      <c r="FJ7" s="488"/>
      <c r="FK7" s="488"/>
      <c r="FL7" s="488"/>
      <c r="FM7" s="488"/>
      <c r="FN7" s="488"/>
      <c r="FO7" s="488"/>
      <c r="FP7" s="488"/>
      <c r="FQ7" s="488"/>
      <c r="FR7" s="489"/>
      <c r="FS7" s="17"/>
      <c r="FT7" s="17"/>
    </row>
    <row r="8" spans="1:176" ht="15.75">
      <c r="A8" s="403" t="s">
        <v>58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103"/>
      <c r="CE8" s="490" t="s">
        <v>79</v>
      </c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17"/>
      <c r="FH8" s="491" t="s">
        <v>184</v>
      </c>
      <c r="FI8" s="492"/>
      <c r="FJ8" s="492"/>
      <c r="FK8" s="492"/>
      <c r="FL8" s="492"/>
      <c r="FM8" s="492"/>
      <c r="FN8" s="492"/>
      <c r="FO8" s="492"/>
      <c r="FP8" s="492"/>
      <c r="FQ8" s="492"/>
      <c r="FR8" s="493"/>
      <c r="FS8" s="17"/>
      <c r="FT8" s="17"/>
    </row>
    <row r="9" spans="1:176" ht="15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</row>
    <row r="10" spans="1:176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</row>
    <row r="11" spans="1:176" ht="15.75">
      <c r="A11" s="10" t="s">
        <v>59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</row>
    <row r="12" spans="1:176" ht="15.75">
      <c r="A12" s="10" t="s">
        <v>187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</row>
    <row r="13" spans="1:17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</row>
    <row r="14" spans="1:177" ht="12.75">
      <c r="A14" s="235" t="s">
        <v>217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 t="s">
        <v>218</v>
      </c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7"/>
      <c r="BH14" s="235" t="s">
        <v>191</v>
      </c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7"/>
      <c r="CL14" s="283" t="s">
        <v>60</v>
      </c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28" t="s">
        <v>61</v>
      </c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347" t="s">
        <v>219</v>
      </c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</row>
    <row r="15" spans="1:177" ht="12.75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80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2"/>
      <c r="BH15" s="280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2"/>
      <c r="CL15" s="283" t="s">
        <v>220</v>
      </c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5"/>
      <c r="DA15" s="283" t="s">
        <v>221</v>
      </c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5"/>
      <c r="DS15" s="470">
        <v>20</v>
      </c>
      <c r="DT15" s="471"/>
      <c r="DU15" s="471"/>
      <c r="DV15" s="471"/>
      <c r="DW15" s="472" t="s">
        <v>222</v>
      </c>
      <c r="DX15" s="472"/>
      <c r="DY15" s="472"/>
      <c r="DZ15" s="472"/>
      <c r="EA15" s="473" t="s">
        <v>20</v>
      </c>
      <c r="EB15" s="473"/>
      <c r="EC15" s="473"/>
      <c r="ED15" s="473"/>
      <c r="EE15" s="474"/>
      <c r="EF15" s="470">
        <v>20</v>
      </c>
      <c r="EG15" s="471"/>
      <c r="EH15" s="471"/>
      <c r="EI15" s="471"/>
      <c r="EJ15" s="472" t="s">
        <v>254</v>
      </c>
      <c r="EK15" s="472"/>
      <c r="EL15" s="472"/>
      <c r="EM15" s="472"/>
      <c r="EN15" s="473" t="s">
        <v>20</v>
      </c>
      <c r="EO15" s="473"/>
      <c r="EP15" s="473"/>
      <c r="EQ15" s="473"/>
      <c r="ER15" s="474"/>
      <c r="ES15" s="475">
        <v>20</v>
      </c>
      <c r="ET15" s="476"/>
      <c r="EU15" s="476"/>
      <c r="EV15" s="476"/>
      <c r="EW15" s="477" t="s">
        <v>261</v>
      </c>
      <c r="EX15" s="477"/>
      <c r="EY15" s="477"/>
      <c r="EZ15" s="477"/>
      <c r="FA15" s="104" t="s">
        <v>20</v>
      </c>
      <c r="FB15" s="104"/>
      <c r="FC15" s="105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</row>
    <row r="16" spans="1:177" ht="12.75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2"/>
      <c r="O16" s="238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40"/>
      <c r="BH16" s="238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40"/>
      <c r="CL16" s="286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8"/>
      <c r="DA16" s="289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1"/>
      <c r="DS16" s="439" t="s">
        <v>21</v>
      </c>
      <c r="DT16" s="440"/>
      <c r="DU16" s="440"/>
      <c r="DV16" s="440"/>
      <c r="DW16" s="440"/>
      <c r="DX16" s="440"/>
      <c r="DY16" s="440"/>
      <c r="DZ16" s="440"/>
      <c r="EA16" s="440"/>
      <c r="EB16" s="440"/>
      <c r="EC16" s="440"/>
      <c r="ED16" s="440"/>
      <c r="EE16" s="441"/>
      <c r="EF16" s="439" t="s">
        <v>22</v>
      </c>
      <c r="EG16" s="440"/>
      <c r="EH16" s="440"/>
      <c r="EI16" s="440"/>
      <c r="EJ16" s="440"/>
      <c r="EK16" s="440"/>
      <c r="EL16" s="440"/>
      <c r="EM16" s="440"/>
      <c r="EN16" s="440"/>
      <c r="EO16" s="440"/>
      <c r="EP16" s="440"/>
      <c r="EQ16" s="440"/>
      <c r="ER16" s="441"/>
      <c r="ES16" s="439" t="s">
        <v>23</v>
      </c>
      <c r="ET16" s="440"/>
      <c r="EU16" s="440"/>
      <c r="EV16" s="440"/>
      <c r="EW16" s="440"/>
      <c r="EX16" s="440"/>
      <c r="EY16" s="440"/>
      <c r="EZ16" s="440"/>
      <c r="FA16" s="440"/>
      <c r="FB16" s="440"/>
      <c r="FC16" s="441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</row>
    <row r="17" spans="1:177" ht="12.75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2"/>
      <c r="O17" s="168" t="s">
        <v>223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68" t="s">
        <v>131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168" t="s">
        <v>224</v>
      </c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168" t="s">
        <v>136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286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8"/>
      <c r="DA17" s="283" t="s">
        <v>225</v>
      </c>
      <c r="DB17" s="284"/>
      <c r="DC17" s="284"/>
      <c r="DD17" s="284"/>
      <c r="DE17" s="284"/>
      <c r="DF17" s="284"/>
      <c r="DG17" s="284"/>
      <c r="DH17" s="284"/>
      <c r="DI17" s="284"/>
      <c r="DJ17" s="284"/>
      <c r="DK17" s="285"/>
      <c r="DL17" s="283" t="s">
        <v>226</v>
      </c>
      <c r="DM17" s="284"/>
      <c r="DN17" s="284"/>
      <c r="DO17" s="284"/>
      <c r="DP17" s="284"/>
      <c r="DQ17" s="284"/>
      <c r="DR17" s="285"/>
      <c r="DS17" s="439"/>
      <c r="DT17" s="440"/>
      <c r="DU17" s="440"/>
      <c r="DV17" s="440"/>
      <c r="DW17" s="440"/>
      <c r="DX17" s="440"/>
      <c r="DY17" s="440"/>
      <c r="DZ17" s="440"/>
      <c r="EA17" s="440"/>
      <c r="EB17" s="440"/>
      <c r="EC17" s="440"/>
      <c r="ED17" s="440"/>
      <c r="EE17" s="441"/>
      <c r="EF17" s="439"/>
      <c r="EG17" s="440"/>
      <c r="EH17" s="440"/>
      <c r="EI17" s="440"/>
      <c r="EJ17" s="440"/>
      <c r="EK17" s="440"/>
      <c r="EL17" s="440"/>
      <c r="EM17" s="440"/>
      <c r="EN17" s="440"/>
      <c r="EO17" s="440"/>
      <c r="EP17" s="440"/>
      <c r="EQ17" s="440"/>
      <c r="ER17" s="441"/>
      <c r="ES17" s="439"/>
      <c r="ET17" s="440"/>
      <c r="EU17" s="440"/>
      <c r="EV17" s="440"/>
      <c r="EW17" s="440"/>
      <c r="EX17" s="440"/>
      <c r="EY17" s="440"/>
      <c r="EZ17" s="440"/>
      <c r="FA17" s="440"/>
      <c r="FB17" s="440"/>
      <c r="FC17" s="441"/>
      <c r="FD17" s="347" t="s">
        <v>161</v>
      </c>
      <c r="FE17" s="347"/>
      <c r="FF17" s="347"/>
      <c r="FG17" s="347"/>
      <c r="FH17" s="347"/>
      <c r="FI17" s="347"/>
      <c r="FJ17" s="347" t="s">
        <v>163</v>
      </c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</row>
    <row r="18" spans="1:177" ht="12.75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40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/>
      <c r="AD18" s="174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6"/>
      <c r="AS18" s="174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6"/>
      <c r="BH18" s="174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289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1"/>
      <c r="DA18" s="289"/>
      <c r="DB18" s="290"/>
      <c r="DC18" s="290"/>
      <c r="DD18" s="290"/>
      <c r="DE18" s="290"/>
      <c r="DF18" s="290"/>
      <c r="DG18" s="290"/>
      <c r="DH18" s="290"/>
      <c r="DI18" s="290"/>
      <c r="DJ18" s="290"/>
      <c r="DK18" s="291"/>
      <c r="DL18" s="289"/>
      <c r="DM18" s="290"/>
      <c r="DN18" s="290"/>
      <c r="DO18" s="290"/>
      <c r="DP18" s="290"/>
      <c r="DQ18" s="290"/>
      <c r="DR18" s="291"/>
      <c r="DS18" s="442"/>
      <c r="DT18" s="443"/>
      <c r="DU18" s="443"/>
      <c r="DV18" s="443"/>
      <c r="DW18" s="443"/>
      <c r="DX18" s="443"/>
      <c r="DY18" s="443"/>
      <c r="DZ18" s="443"/>
      <c r="EA18" s="443"/>
      <c r="EB18" s="443"/>
      <c r="EC18" s="443"/>
      <c r="ED18" s="443"/>
      <c r="EE18" s="444"/>
      <c r="EF18" s="442"/>
      <c r="EG18" s="443"/>
      <c r="EH18" s="443"/>
      <c r="EI18" s="443"/>
      <c r="EJ18" s="443"/>
      <c r="EK18" s="443"/>
      <c r="EL18" s="443"/>
      <c r="EM18" s="443"/>
      <c r="EN18" s="443"/>
      <c r="EO18" s="443"/>
      <c r="EP18" s="443"/>
      <c r="EQ18" s="443"/>
      <c r="ER18" s="444"/>
      <c r="ES18" s="442"/>
      <c r="ET18" s="443"/>
      <c r="EU18" s="443"/>
      <c r="EV18" s="443"/>
      <c r="EW18" s="443"/>
      <c r="EX18" s="443"/>
      <c r="EY18" s="443"/>
      <c r="EZ18" s="443"/>
      <c r="FA18" s="443"/>
      <c r="FB18" s="443"/>
      <c r="FC18" s="444"/>
      <c r="FD18" s="347"/>
      <c r="FE18" s="347"/>
      <c r="FF18" s="347"/>
      <c r="FG18" s="347"/>
      <c r="FH18" s="347"/>
      <c r="FI18" s="347"/>
      <c r="FJ18" s="347"/>
      <c r="FK18" s="347"/>
      <c r="FL18" s="347"/>
      <c r="FM18" s="347"/>
      <c r="FN18" s="347"/>
      <c r="FO18" s="347"/>
      <c r="FP18" s="347"/>
      <c r="FQ18" s="347"/>
      <c r="FR18" s="347"/>
      <c r="FS18" s="347"/>
      <c r="FT18" s="347"/>
      <c r="FU18" s="347"/>
    </row>
    <row r="19" spans="1:177" ht="12.75">
      <c r="A19" s="152">
        <v>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2">
        <v>2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2">
        <v>3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4"/>
      <c r="AS19" s="152">
        <v>4</v>
      </c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4"/>
      <c r="BH19" s="152">
        <v>5</v>
      </c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4"/>
      <c r="CL19" s="152">
        <v>6</v>
      </c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4"/>
      <c r="DA19" s="152">
        <v>7</v>
      </c>
      <c r="DB19" s="153"/>
      <c r="DC19" s="153"/>
      <c r="DD19" s="153"/>
      <c r="DE19" s="153"/>
      <c r="DF19" s="153"/>
      <c r="DG19" s="153"/>
      <c r="DH19" s="153"/>
      <c r="DI19" s="153"/>
      <c r="DJ19" s="153"/>
      <c r="DK19" s="154"/>
      <c r="DL19" s="152">
        <v>8</v>
      </c>
      <c r="DM19" s="153"/>
      <c r="DN19" s="153"/>
      <c r="DO19" s="153"/>
      <c r="DP19" s="153"/>
      <c r="DQ19" s="153"/>
      <c r="DR19" s="154"/>
      <c r="DS19" s="152">
        <v>9</v>
      </c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4"/>
      <c r="EF19" s="152">
        <v>10</v>
      </c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4"/>
      <c r="ES19" s="152">
        <v>11</v>
      </c>
      <c r="ET19" s="153"/>
      <c r="EU19" s="153"/>
      <c r="EV19" s="153"/>
      <c r="EW19" s="153"/>
      <c r="EX19" s="153"/>
      <c r="EY19" s="153"/>
      <c r="EZ19" s="153"/>
      <c r="FA19" s="153"/>
      <c r="FB19" s="153"/>
      <c r="FC19" s="154"/>
      <c r="FD19" s="218">
        <v>12</v>
      </c>
      <c r="FE19" s="218"/>
      <c r="FF19" s="218"/>
      <c r="FG19" s="218"/>
      <c r="FH19" s="218"/>
      <c r="FI19" s="218"/>
      <c r="FJ19" s="218">
        <v>13</v>
      </c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</row>
    <row r="20" spans="1:177" ht="36.75" customHeight="1">
      <c r="A20" s="191" t="s">
        <v>268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O20" s="358" t="s">
        <v>134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60"/>
      <c r="AD20" s="465" t="s">
        <v>134</v>
      </c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7"/>
      <c r="AS20" s="358" t="s">
        <v>269</v>
      </c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60"/>
      <c r="BH20" s="465" t="s">
        <v>85</v>
      </c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7"/>
      <c r="CL20" s="453" t="s">
        <v>229</v>
      </c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5"/>
      <c r="DA20" s="456" t="s">
        <v>80</v>
      </c>
      <c r="DB20" s="457"/>
      <c r="DC20" s="457"/>
      <c r="DD20" s="457"/>
      <c r="DE20" s="457"/>
      <c r="DF20" s="457"/>
      <c r="DG20" s="457"/>
      <c r="DH20" s="457"/>
      <c r="DI20" s="457"/>
      <c r="DJ20" s="457"/>
      <c r="DK20" s="458"/>
      <c r="DL20" s="459" t="s">
        <v>230</v>
      </c>
      <c r="DM20" s="460"/>
      <c r="DN20" s="460"/>
      <c r="DO20" s="460"/>
      <c r="DP20" s="460"/>
      <c r="DQ20" s="460"/>
      <c r="DR20" s="461"/>
      <c r="DS20" s="184">
        <v>100</v>
      </c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6"/>
      <c r="EF20" s="184">
        <v>100</v>
      </c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6"/>
      <c r="ES20" s="462">
        <v>100</v>
      </c>
      <c r="ET20" s="463"/>
      <c r="EU20" s="463"/>
      <c r="EV20" s="463"/>
      <c r="EW20" s="463"/>
      <c r="EX20" s="463"/>
      <c r="EY20" s="463"/>
      <c r="EZ20" s="463"/>
      <c r="FA20" s="463"/>
      <c r="FB20" s="463"/>
      <c r="FC20" s="464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</row>
    <row r="21" spans="1:177" ht="40.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439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1"/>
      <c r="AD21" s="468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469"/>
      <c r="AS21" s="439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1"/>
      <c r="BH21" s="468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469"/>
      <c r="CL21" s="453" t="s">
        <v>231</v>
      </c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5"/>
      <c r="DA21" s="456" t="s">
        <v>80</v>
      </c>
      <c r="DB21" s="457"/>
      <c r="DC21" s="457"/>
      <c r="DD21" s="457"/>
      <c r="DE21" s="457"/>
      <c r="DF21" s="457"/>
      <c r="DG21" s="457"/>
      <c r="DH21" s="457"/>
      <c r="DI21" s="457"/>
      <c r="DJ21" s="457"/>
      <c r="DK21" s="458"/>
      <c r="DL21" s="459" t="s">
        <v>230</v>
      </c>
      <c r="DM21" s="460"/>
      <c r="DN21" s="460"/>
      <c r="DO21" s="460"/>
      <c r="DP21" s="460"/>
      <c r="DQ21" s="460"/>
      <c r="DR21" s="461"/>
      <c r="DS21" s="184" t="s">
        <v>232</v>
      </c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6"/>
      <c r="EF21" s="184" t="s">
        <v>232</v>
      </c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6"/>
      <c r="ES21" s="462" t="s">
        <v>232</v>
      </c>
      <c r="ET21" s="463"/>
      <c r="EU21" s="463"/>
      <c r="EV21" s="463"/>
      <c r="EW21" s="463"/>
      <c r="EX21" s="463"/>
      <c r="EY21" s="463"/>
      <c r="EZ21" s="463"/>
      <c r="FA21" s="463"/>
      <c r="FB21" s="463"/>
      <c r="FC21" s="464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</row>
    <row r="22" spans="1:177" ht="49.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  <c r="O22" s="442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4"/>
      <c r="AD22" s="427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9"/>
      <c r="AS22" s="442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4"/>
      <c r="BH22" s="427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9"/>
      <c r="CL22" s="453" t="s">
        <v>233</v>
      </c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5"/>
      <c r="DA22" s="456" t="s">
        <v>80</v>
      </c>
      <c r="DB22" s="457"/>
      <c r="DC22" s="457"/>
      <c r="DD22" s="457"/>
      <c r="DE22" s="457"/>
      <c r="DF22" s="457"/>
      <c r="DG22" s="457"/>
      <c r="DH22" s="457"/>
      <c r="DI22" s="457"/>
      <c r="DJ22" s="457"/>
      <c r="DK22" s="458"/>
      <c r="DL22" s="459" t="s">
        <v>230</v>
      </c>
      <c r="DM22" s="460"/>
      <c r="DN22" s="460"/>
      <c r="DO22" s="460"/>
      <c r="DP22" s="460"/>
      <c r="DQ22" s="460"/>
      <c r="DR22" s="461"/>
      <c r="DS22" s="184">
        <v>89</v>
      </c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6"/>
      <c r="EF22" s="184">
        <v>89</v>
      </c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6"/>
      <c r="ES22" s="462">
        <v>89</v>
      </c>
      <c r="ET22" s="463"/>
      <c r="EU22" s="463"/>
      <c r="EV22" s="463"/>
      <c r="EW22" s="463"/>
      <c r="EX22" s="463"/>
      <c r="EY22" s="463"/>
      <c r="EZ22" s="463"/>
      <c r="FA22" s="463"/>
      <c r="FB22" s="463"/>
      <c r="FC22" s="464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</row>
    <row r="23" spans="1:176" ht="7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</row>
    <row r="24" spans="1:177" ht="15.75">
      <c r="A24" s="10" t="s">
        <v>68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</row>
    <row r="25" spans="1:177" ht="7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</row>
    <row r="26" spans="1:177" ht="12.75">
      <c r="A26" s="235" t="s">
        <v>239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164" t="s">
        <v>240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90" t="s">
        <v>191</v>
      </c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228" t="s">
        <v>62</v>
      </c>
      <c r="CQ26" s="228"/>
      <c r="CR26" s="228"/>
      <c r="CS26" s="228"/>
      <c r="CT26" s="228"/>
      <c r="CU26" s="228"/>
      <c r="CV26" s="228"/>
      <c r="CW26" s="228"/>
      <c r="CX26" s="228"/>
      <c r="CY26" s="293" t="s">
        <v>63</v>
      </c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5"/>
      <c r="EB26" s="293" t="s">
        <v>28</v>
      </c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5"/>
      <c r="FD26" s="347" t="s">
        <v>241</v>
      </c>
      <c r="FE26" s="347"/>
      <c r="FF26" s="347"/>
      <c r="FG26" s="347"/>
      <c r="FH26" s="347"/>
      <c r="FI26" s="347"/>
      <c r="FJ26" s="347"/>
      <c r="FK26" s="347"/>
      <c r="FL26" s="347"/>
      <c r="FM26" s="347"/>
      <c r="FN26" s="347"/>
      <c r="FO26" s="347"/>
      <c r="FP26" s="347"/>
      <c r="FQ26" s="347"/>
      <c r="FR26" s="347"/>
      <c r="FS26" s="347"/>
      <c r="FT26" s="347"/>
      <c r="FU26" s="347"/>
    </row>
    <row r="27" spans="1:177" ht="12.75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2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295" t="s">
        <v>242</v>
      </c>
      <c r="CQ27" s="228"/>
      <c r="CR27" s="228"/>
      <c r="CS27" s="228"/>
      <c r="CT27" s="228"/>
      <c r="CU27" s="228"/>
      <c r="CV27" s="228"/>
      <c r="CW27" s="228" t="s">
        <v>243</v>
      </c>
      <c r="CX27" s="228"/>
      <c r="CY27" s="445"/>
      <c r="CZ27" s="446"/>
      <c r="DA27" s="446"/>
      <c r="DB27" s="446"/>
      <c r="DC27" s="446"/>
      <c r="DD27" s="446"/>
      <c r="DE27" s="446"/>
      <c r="DF27" s="446"/>
      <c r="DG27" s="446"/>
      <c r="DH27" s="446"/>
      <c r="DI27" s="447"/>
      <c r="DJ27" s="448"/>
      <c r="DK27" s="449"/>
      <c r="DL27" s="449"/>
      <c r="DM27" s="449"/>
      <c r="DN27" s="449"/>
      <c r="DO27" s="449"/>
      <c r="DP27" s="449"/>
      <c r="DQ27" s="450"/>
      <c r="DR27" s="445"/>
      <c r="DS27" s="446"/>
      <c r="DT27" s="446"/>
      <c r="DU27" s="446"/>
      <c r="DV27" s="446"/>
      <c r="DW27" s="446"/>
      <c r="DX27" s="446"/>
      <c r="DY27" s="446"/>
      <c r="DZ27" s="446"/>
      <c r="EA27" s="447"/>
      <c r="EB27" s="445"/>
      <c r="EC27" s="446"/>
      <c r="ED27" s="446"/>
      <c r="EE27" s="446"/>
      <c r="EF27" s="446"/>
      <c r="EG27" s="446"/>
      <c r="EH27" s="446"/>
      <c r="EI27" s="446"/>
      <c r="EJ27" s="446"/>
      <c r="EK27" s="447"/>
      <c r="EL27" s="445"/>
      <c r="EM27" s="446"/>
      <c r="EN27" s="446"/>
      <c r="EO27" s="446"/>
      <c r="EP27" s="446"/>
      <c r="EQ27" s="446"/>
      <c r="ER27" s="446"/>
      <c r="ES27" s="446"/>
      <c r="ET27" s="446"/>
      <c r="EU27" s="447"/>
      <c r="EV27" s="445"/>
      <c r="EW27" s="446"/>
      <c r="EX27" s="446"/>
      <c r="EY27" s="446"/>
      <c r="EZ27" s="446"/>
      <c r="FA27" s="446"/>
      <c r="FB27" s="446"/>
      <c r="FC27" s="447"/>
      <c r="FD27" s="347"/>
      <c r="FE27" s="347"/>
      <c r="FF27" s="347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</row>
    <row r="28" spans="1:177" ht="12.75">
      <c r="A28" s="280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2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295"/>
      <c r="CQ28" s="228"/>
      <c r="CR28" s="228"/>
      <c r="CS28" s="228"/>
      <c r="CT28" s="228"/>
      <c r="CU28" s="228"/>
      <c r="CV28" s="228"/>
      <c r="CW28" s="228"/>
      <c r="CX28" s="228"/>
      <c r="CY28" s="106" t="s">
        <v>120</v>
      </c>
      <c r="CZ28" s="451" t="s">
        <v>222</v>
      </c>
      <c r="DA28" s="451"/>
      <c r="DB28" s="107" t="s">
        <v>26</v>
      </c>
      <c r="DC28" s="107"/>
      <c r="DD28" s="107"/>
      <c r="DE28" s="107"/>
      <c r="DF28" s="107"/>
      <c r="DG28" s="107"/>
      <c r="DH28" s="107"/>
      <c r="DI28" s="108"/>
      <c r="DJ28" s="452" t="s">
        <v>120</v>
      </c>
      <c r="DK28" s="437"/>
      <c r="DL28" s="437"/>
      <c r="DM28" s="109" t="s">
        <v>254</v>
      </c>
      <c r="DN28" s="107" t="s">
        <v>26</v>
      </c>
      <c r="DO28" s="107"/>
      <c r="DP28" s="107"/>
      <c r="DQ28" s="108"/>
      <c r="DR28" s="434">
        <v>20</v>
      </c>
      <c r="DS28" s="435"/>
      <c r="DT28" s="435"/>
      <c r="DU28" s="436" t="s">
        <v>261</v>
      </c>
      <c r="DV28" s="436"/>
      <c r="DW28" s="436"/>
      <c r="DX28" s="437" t="s">
        <v>26</v>
      </c>
      <c r="DY28" s="437"/>
      <c r="DZ28" s="437"/>
      <c r="EA28" s="438"/>
      <c r="EB28" s="434">
        <v>20</v>
      </c>
      <c r="EC28" s="435"/>
      <c r="ED28" s="435"/>
      <c r="EE28" s="436" t="s">
        <v>222</v>
      </c>
      <c r="EF28" s="436"/>
      <c r="EG28" s="436"/>
      <c r="EH28" s="437" t="s">
        <v>26</v>
      </c>
      <c r="EI28" s="437"/>
      <c r="EJ28" s="437"/>
      <c r="EK28" s="438"/>
      <c r="EL28" s="434">
        <v>20</v>
      </c>
      <c r="EM28" s="435"/>
      <c r="EN28" s="435"/>
      <c r="EO28" s="436" t="s">
        <v>254</v>
      </c>
      <c r="EP28" s="436"/>
      <c r="EQ28" s="436"/>
      <c r="ER28" s="437" t="s">
        <v>26</v>
      </c>
      <c r="ES28" s="437"/>
      <c r="ET28" s="437"/>
      <c r="EU28" s="438"/>
      <c r="EV28" s="434">
        <v>20</v>
      </c>
      <c r="EW28" s="435"/>
      <c r="EX28" s="435"/>
      <c r="EY28" s="436" t="s">
        <v>261</v>
      </c>
      <c r="EZ28" s="436"/>
      <c r="FA28" s="436"/>
      <c r="FB28" s="437" t="s">
        <v>26</v>
      </c>
      <c r="FC28" s="438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</row>
    <row r="29" spans="1:177" ht="12.75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2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295"/>
      <c r="CQ29" s="228"/>
      <c r="CR29" s="228"/>
      <c r="CS29" s="228"/>
      <c r="CT29" s="228"/>
      <c r="CU29" s="228"/>
      <c r="CV29" s="228"/>
      <c r="CW29" s="228"/>
      <c r="CX29" s="228"/>
      <c r="CY29" s="439" t="s">
        <v>55</v>
      </c>
      <c r="CZ29" s="440"/>
      <c r="DA29" s="440"/>
      <c r="DB29" s="440"/>
      <c r="DC29" s="440"/>
      <c r="DD29" s="440"/>
      <c r="DE29" s="440"/>
      <c r="DF29" s="440"/>
      <c r="DG29" s="440"/>
      <c r="DH29" s="440"/>
      <c r="DI29" s="441"/>
      <c r="DJ29" s="439" t="s">
        <v>22</v>
      </c>
      <c r="DK29" s="440"/>
      <c r="DL29" s="440"/>
      <c r="DM29" s="440"/>
      <c r="DN29" s="440"/>
      <c r="DO29" s="440"/>
      <c r="DP29" s="440"/>
      <c r="DQ29" s="441"/>
      <c r="DR29" s="439" t="s">
        <v>23</v>
      </c>
      <c r="DS29" s="440"/>
      <c r="DT29" s="440"/>
      <c r="DU29" s="440"/>
      <c r="DV29" s="440"/>
      <c r="DW29" s="440"/>
      <c r="DX29" s="440"/>
      <c r="DY29" s="440"/>
      <c r="DZ29" s="440"/>
      <c r="EA29" s="441"/>
      <c r="EB29" s="439" t="s">
        <v>27</v>
      </c>
      <c r="EC29" s="440"/>
      <c r="ED29" s="440"/>
      <c r="EE29" s="440"/>
      <c r="EF29" s="440"/>
      <c r="EG29" s="440"/>
      <c r="EH29" s="440"/>
      <c r="EI29" s="440"/>
      <c r="EJ29" s="440"/>
      <c r="EK29" s="441"/>
      <c r="EL29" s="439" t="s">
        <v>22</v>
      </c>
      <c r="EM29" s="440"/>
      <c r="EN29" s="440"/>
      <c r="EO29" s="440"/>
      <c r="EP29" s="440"/>
      <c r="EQ29" s="440"/>
      <c r="ER29" s="440"/>
      <c r="ES29" s="440"/>
      <c r="ET29" s="440"/>
      <c r="EU29" s="441"/>
      <c r="EV29" s="439" t="s">
        <v>23</v>
      </c>
      <c r="EW29" s="440"/>
      <c r="EX29" s="440"/>
      <c r="EY29" s="440"/>
      <c r="EZ29" s="440"/>
      <c r="FA29" s="440"/>
      <c r="FB29" s="440"/>
      <c r="FC29" s="441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</row>
    <row r="30" spans="1:177" ht="12.75">
      <c r="A30" s="280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2"/>
      <c r="O30" s="190" t="s">
        <v>223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 t="s">
        <v>131</v>
      </c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 t="s">
        <v>224</v>
      </c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64" t="s">
        <v>136</v>
      </c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295"/>
      <c r="CQ30" s="228"/>
      <c r="CR30" s="228"/>
      <c r="CS30" s="228"/>
      <c r="CT30" s="228"/>
      <c r="CU30" s="228"/>
      <c r="CV30" s="228"/>
      <c r="CW30" s="228" t="s">
        <v>244</v>
      </c>
      <c r="CX30" s="241" t="s">
        <v>245</v>
      </c>
      <c r="CY30" s="439"/>
      <c r="CZ30" s="440"/>
      <c r="DA30" s="440"/>
      <c r="DB30" s="440"/>
      <c r="DC30" s="440"/>
      <c r="DD30" s="440"/>
      <c r="DE30" s="440"/>
      <c r="DF30" s="440"/>
      <c r="DG30" s="440"/>
      <c r="DH30" s="440"/>
      <c r="DI30" s="441"/>
      <c r="DJ30" s="439"/>
      <c r="DK30" s="440"/>
      <c r="DL30" s="440"/>
      <c r="DM30" s="440"/>
      <c r="DN30" s="440"/>
      <c r="DO30" s="440"/>
      <c r="DP30" s="440"/>
      <c r="DQ30" s="441"/>
      <c r="DR30" s="439"/>
      <c r="DS30" s="440"/>
      <c r="DT30" s="440"/>
      <c r="DU30" s="440"/>
      <c r="DV30" s="440"/>
      <c r="DW30" s="440"/>
      <c r="DX30" s="440"/>
      <c r="DY30" s="440"/>
      <c r="DZ30" s="440"/>
      <c r="EA30" s="441"/>
      <c r="EB30" s="439"/>
      <c r="EC30" s="440"/>
      <c r="ED30" s="440"/>
      <c r="EE30" s="440"/>
      <c r="EF30" s="440"/>
      <c r="EG30" s="440"/>
      <c r="EH30" s="440"/>
      <c r="EI30" s="440"/>
      <c r="EJ30" s="440"/>
      <c r="EK30" s="441"/>
      <c r="EL30" s="439"/>
      <c r="EM30" s="440"/>
      <c r="EN30" s="440"/>
      <c r="EO30" s="440"/>
      <c r="EP30" s="440"/>
      <c r="EQ30" s="440"/>
      <c r="ER30" s="440"/>
      <c r="ES30" s="440"/>
      <c r="ET30" s="440"/>
      <c r="EU30" s="441"/>
      <c r="EV30" s="439"/>
      <c r="EW30" s="440"/>
      <c r="EX30" s="440"/>
      <c r="EY30" s="440"/>
      <c r="EZ30" s="440"/>
      <c r="FA30" s="440"/>
      <c r="FB30" s="440"/>
      <c r="FC30" s="441"/>
      <c r="FD30" s="347" t="s">
        <v>161</v>
      </c>
      <c r="FE30" s="347"/>
      <c r="FF30" s="347"/>
      <c r="FG30" s="347"/>
      <c r="FH30" s="347"/>
      <c r="FI30" s="347"/>
      <c r="FJ30" s="347" t="s">
        <v>163</v>
      </c>
      <c r="FK30" s="347"/>
      <c r="FL30" s="347"/>
      <c r="FM30" s="347"/>
      <c r="FN30" s="347"/>
      <c r="FO30" s="347"/>
      <c r="FP30" s="347"/>
      <c r="FQ30" s="347"/>
      <c r="FR30" s="347"/>
      <c r="FS30" s="347"/>
      <c r="FT30" s="347"/>
      <c r="FU30" s="347"/>
    </row>
    <row r="31" spans="1:177" ht="12.75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4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295"/>
      <c r="CQ31" s="228"/>
      <c r="CR31" s="228"/>
      <c r="CS31" s="228"/>
      <c r="CT31" s="228"/>
      <c r="CU31" s="228"/>
      <c r="CV31" s="228"/>
      <c r="CW31" s="228"/>
      <c r="CX31" s="241"/>
      <c r="CY31" s="442"/>
      <c r="CZ31" s="443"/>
      <c r="DA31" s="443"/>
      <c r="DB31" s="443"/>
      <c r="DC31" s="443"/>
      <c r="DD31" s="443"/>
      <c r="DE31" s="443"/>
      <c r="DF31" s="443"/>
      <c r="DG31" s="443"/>
      <c r="DH31" s="443"/>
      <c r="DI31" s="444"/>
      <c r="DJ31" s="442"/>
      <c r="DK31" s="443"/>
      <c r="DL31" s="443"/>
      <c r="DM31" s="443"/>
      <c r="DN31" s="443"/>
      <c r="DO31" s="443"/>
      <c r="DP31" s="443"/>
      <c r="DQ31" s="444"/>
      <c r="DR31" s="442"/>
      <c r="DS31" s="443"/>
      <c r="DT31" s="443"/>
      <c r="DU31" s="443"/>
      <c r="DV31" s="443"/>
      <c r="DW31" s="443"/>
      <c r="DX31" s="443"/>
      <c r="DY31" s="443"/>
      <c r="DZ31" s="443"/>
      <c r="EA31" s="444"/>
      <c r="EB31" s="442"/>
      <c r="EC31" s="443"/>
      <c r="ED31" s="443"/>
      <c r="EE31" s="443"/>
      <c r="EF31" s="443"/>
      <c r="EG31" s="443"/>
      <c r="EH31" s="443"/>
      <c r="EI31" s="443"/>
      <c r="EJ31" s="443"/>
      <c r="EK31" s="444"/>
      <c r="EL31" s="442"/>
      <c r="EM31" s="443"/>
      <c r="EN31" s="443"/>
      <c r="EO31" s="443"/>
      <c r="EP31" s="443"/>
      <c r="EQ31" s="443"/>
      <c r="ER31" s="443"/>
      <c r="ES31" s="443"/>
      <c r="ET31" s="443"/>
      <c r="EU31" s="444"/>
      <c r="EV31" s="442"/>
      <c r="EW31" s="443"/>
      <c r="EX31" s="443"/>
      <c r="EY31" s="443"/>
      <c r="EZ31" s="443"/>
      <c r="FA31" s="443"/>
      <c r="FB31" s="443"/>
      <c r="FC31" s="444"/>
      <c r="FD31" s="347"/>
      <c r="FE31" s="347"/>
      <c r="FF31" s="347"/>
      <c r="FG31" s="347"/>
      <c r="FH31" s="347"/>
      <c r="FI31" s="347"/>
      <c r="FJ31" s="347"/>
      <c r="FK31" s="347"/>
      <c r="FL31" s="347"/>
      <c r="FM31" s="347"/>
      <c r="FN31" s="347"/>
      <c r="FO31" s="347"/>
      <c r="FP31" s="347"/>
      <c r="FQ31" s="347"/>
      <c r="FR31" s="347"/>
      <c r="FS31" s="347"/>
      <c r="FT31" s="347"/>
      <c r="FU31" s="347"/>
    </row>
    <row r="32" spans="1:177" ht="12.75">
      <c r="A32" s="152">
        <v>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152">
        <v>2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4"/>
      <c r="AE32" s="218">
        <v>3</v>
      </c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>
        <v>4</v>
      </c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>
        <v>5</v>
      </c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>
        <v>6</v>
      </c>
      <c r="CQ32" s="218"/>
      <c r="CR32" s="218"/>
      <c r="CS32" s="218"/>
      <c r="CT32" s="218"/>
      <c r="CU32" s="218"/>
      <c r="CV32" s="218"/>
      <c r="CW32" s="85">
        <v>7</v>
      </c>
      <c r="CX32" s="85">
        <v>8</v>
      </c>
      <c r="CY32" s="152">
        <v>9</v>
      </c>
      <c r="CZ32" s="153"/>
      <c r="DA32" s="153"/>
      <c r="DB32" s="153"/>
      <c r="DC32" s="153"/>
      <c r="DD32" s="153"/>
      <c r="DE32" s="153"/>
      <c r="DF32" s="153"/>
      <c r="DG32" s="153"/>
      <c r="DH32" s="153"/>
      <c r="DI32" s="154"/>
      <c r="DJ32" s="153">
        <v>10</v>
      </c>
      <c r="DK32" s="153"/>
      <c r="DL32" s="153"/>
      <c r="DM32" s="153"/>
      <c r="DN32" s="153"/>
      <c r="DO32" s="153"/>
      <c r="DP32" s="153"/>
      <c r="DQ32" s="154"/>
      <c r="DR32" s="152">
        <v>11</v>
      </c>
      <c r="DS32" s="153"/>
      <c r="DT32" s="153"/>
      <c r="DU32" s="153"/>
      <c r="DV32" s="153"/>
      <c r="DW32" s="153"/>
      <c r="DX32" s="153"/>
      <c r="DY32" s="153"/>
      <c r="DZ32" s="153"/>
      <c r="EA32" s="154"/>
      <c r="EB32" s="152">
        <v>12</v>
      </c>
      <c r="EC32" s="153"/>
      <c r="ED32" s="153"/>
      <c r="EE32" s="153"/>
      <c r="EF32" s="153"/>
      <c r="EG32" s="153"/>
      <c r="EH32" s="153"/>
      <c r="EI32" s="153"/>
      <c r="EJ32" s="153"/>
      <c r="EK32" s="154"/>
      <c r="EL32" s="152">
        <v>13</v>
      </c>
      <c r="EM32" s="153"/>
      <c r="EN32" s="153"/>
      <c r="EO32" s="153"/>
      <c r="EP32" s="153"/>
      <c r="EQ32" s="153"/>
      <c r="ER32" s="153"/>
      <c r="ES32" s="153"/>
      <c r="ET32" s="153"/>
      <c r="EU32" s="154"/>
      <c r="EV32" s="152">
        <v>14</v>
      </c>
      <c r="EW32" s="153"/>
      <c r="EX32" s="153"/>
      <c r="EY32" s="153"/>
      <c r="EZ32" s="153"/>
      <c r="FA32" s="153"/>
      <c r="FB32" s="153"/>
      <c r="FC32" s="154"/>
      <c r="FD32" s="152">
        <v>15</v>
      </c>
      <c r="FE32" s="153"/>
      <c r="FF32" s="153"/>
      <c r="FG32" s="153"/>
      <c r="FH32" s="153"/>
      <c r="FI32" s="154"/>
      <c r="FJ32" s="152">
        <v>16</v>
      </c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4"/>
    </row>
    <row r="33" spans="1:177" ht="25.5">
      <c r="A33" s="393" t="s">
        <v>268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  <c r="O33" s="432" t="s">
        <v>134</v>
      </c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241" t="s">
        <v>134</v>
      </c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 t="s">
        <v>269</v>
      </c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18" t="s">
        <v>85</v>
      </c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433" t="s">
        <v>246</v>
      </c>
      <c r="CQ33" s="433"/>
      <c r="CR33" s="433"/>
      <c r="CS33" s="433"/>
      <c r="CT33" s="433"/>
      <c r="CU33" s="433"/>
      <c r="CV33" s="433"/>
      <c r="CW33" s="94" t="s">
        <v>247</v>
      </c>
      <c r="CX33" s="101">
        <v>539</v>
      </c>
      <c r="CY33" s="427">
        <v>5925</v>
      </c>
      <c r="CZ33" s="428"/>
      <c r="DA33" s="428"/>
      <c r="DB33" s="428"/>
      <c r="DC33" s="428"/>
      <c r="DD33" s="428"/>
      <c r="DE33" s="428"/>
      <c r="DF33" s="428"/>
      <c r="DG33" s="428"/>
      <c r="DH33" s="428"/>
      <c r="DI33" s="429"/>
      <c r="DJ33" s="213">
        <f>CY33</f>
        <v>5925</v>
      </c>
      <c r="DK33" s="214"/>
      <c r="DL33" s="214"/>
      <c r="DM33" s="214"/>
      <c r="DN33" s="214"/>
      <c r="DO33" s="214"/>
      <c r="DP33" s="214"/>
      <c r="DQ33" s="215"/>
      <c r="DR33" s="213">
        <f>DJ33</f>
        <v>5925</v>
      </c>
      <c r="DS33" s="214"/>
      <c r="DT33" s="214"/>
      <c r="DU33" s="214"/>
      <c r="DV33" s="214"/>
      <c r="DW33" s="214"/>
      <c r="DX33" s="214"/>
      <c r="DY33" s="214"/>
      <c r="DZ33" s="214"/>
      <c r="EA33" s="215"/>
      <c r="EB33" s="213"/>
      <c r="EC33" s="214"/>
      <c r="ED33" s="214"/>
      <c r="EE33" s="214"/>
      <c r="EF33" s="214"/>
      <c r="EG33" s="214"/>
      <c r="EH33" s="214"/>
      <c r="EI33" s="214"/>
      <c r="EJ33" s="214"/>
      <c r="EK33" s="215"/>
      <c r="EL33" s="213"/>
      <c r="EM33" s="214"/>
      <c r="EN33" s="214"/>
      <c r="EO33" s="214"/>
      <c r="EP33" s="214"/>
      <c r="EQ33" s="214"/>
      <c r="ER33" s="214"/>
      <c r="ES33" s="214"/>
      <c r="ET33" s="214"/>
      <c r="EU33" s="215"/>
      <c r="EV33" s="213"/>
      <c r="EW33" s="214"/>
      <c r="EX33" s="214"/>
      <c r="EY33" s="214"/>
      <c r="EZ33" s="214"/>
      <c r="FA33" s="214"/>
      <c r="FB33" s="214"/>
      <c r="FC33" s="215"/>
      <c r="FD33" s="152">
        <v>10</v>
      </c>
      <c r="FE33" s="153"/>
      <c r="FF33" s="153"/>
      <c r="FG33" s="153"/>
      <c r="FH33" s="153"/>
      <c r="FI33" s="154"/>
      <c r="FJ33" s="152">
        <v>593</v>
      </c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4"/>
    </row>
    <row r="34" spans="1:177" ht="6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</row>
    <row r="35" spans="1:176" ht="15.75">
      <c r="A35" s="10" t="s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</row>
    <row r="36" spans="1:176" ht="7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</row>
    <row r="37" spans="1:177" ht="15">
      <c r="A37" s="426" t="s">
        <v>38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2"/>
    </row>
    <row r="38" spans="1:177" ht="15">
      <c r="A38" s="216" t="s">
        <v>31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 t="s">
        <v>32</v>
      </c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 t="s">
        <v>33</v>
      </c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 t="s">
        <v>34</v>
      </c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421" t="s">
        <v>35</v>
      </c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1"/>
      <c r="DD38" s="421"/>
      <c r="DE38" s="421"/>
      <c r="DF38" s="421"/>
      <c r="DG38" s="421"/>
      <c r="DH38" s="421"/>
      <c r="DI38" s="421"/>
      <c r="DJ38" s="421"/>
      <c r="DK38" s="421"/>
      <c r="DL38" s="421"/>
      <c r="DM38" s="421"/>
      <c r="DN38" s="421"/>
      <c r="DO38" s="421"/>
      <c r="DP38" s="421"/>
      <c r="DQ38" s="421"/>
      <c r="DR38" s="421"/>
      <c r="DS38" s="421"/>
      <c r="DT38" s="421"/>
      <c r="DU38" s="421"/>
      <c r="DV38" s="421"/>
      <c r="DW38" s="421"/>
      <c r="DX38" s="421"/>
      <c r="DY38" s="421"/>
      <c r="DZ38" s="421"/>
      <c r="EA38" s="421"/>
      <c r="EB38" s="421"/>
      <c r="EC38" s="421"/>
      <c r="ED38" s="421"/>
      <c r="EE38" s="421"/>
      <c r="EF38" s="421"/>
      <c r="EG38" s="421"/>
      <c r="EH38" s="421"/>
      <c r="EI38" s="421"/>
      <c r="EJ38" s="421"/>
      <c r="EK38" s="421"/>
      <c r="EL38" s="421"/>
      <c r="EM38" s="421"/>
      <c r="EN38" s="421"/>
      <c r="EO38" s="421"/>
      <c r="EP38" s="421"/>
      <c r="EQ38" s="421"/>
      <c r="ER38" s="421"/>
      <c r="ES38" s="421"/>
      <c r="ET38" s="421"/>
      <c r="EU38" s="421"/>
      <c r="EV38" s="421"/>
      <c r="EW38" s="421"/>
      <c r="EX38" s="421"/>
      <c r="EY38" s="421"/>
      <c r="EZ38" s="421"/>
      <c r="FA38" s="421"/>
      <c r="FB38" s="421"/>
      <c r="FC38" s="421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2"/>
    </row>
    <row r="39" spans="1:177" ht="15">
      <c r="A39" s="259">
        <v>1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>
        <v>2</v>
      </c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49" t="s">
        <v>36</v>
      </c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 t="s">
        <v>37</v>
      </c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50">
        <v>5</v>
      </c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2"/>
    </row>
    <row r="40" spans="1:177" ht="15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424"/>
      <c r="CD40" s="424"/>
      <c r="CE40" s="424"/>
      <c r="CF40" s="424"/>
      <c r="CG40" s="424"/>
      <c r="CH40" s="424"/>
      <c r="CI40" s="424"/>
      <c r="CJ40" s="424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24"/>
      <c r="CY40" s="424"/>
      <c r="CZ40" s="424"/>
      <c r="DA40" s="424"/>
      <c r="DB40" s="424"/>
      <c r="DC40" s="424"/>
      <c r="DD40" s="424"/>
      <c r="DE40" s="424"/>
      <c r="DF40" s="424"/>
      <c r="DG40" s="424"/>
      <c r="DH40" s="424"/>
      <c r="DI40" s="424"/>
      <c r="DJ40" s="424"/>
      <c r="DK40" s="424"/>
      <c r="DL40" s="424"/>
      <c r="DM40" s="424"/>
      <c r="DN40" s="424"/>
      <c r="DO40" s="424"/>
      <c r="DP40" s="424"/>
      <c r="DQ40" s="424"/>
      <c r="DR40" s="424"/>
      <c r="DS40" s="424"/>
      <c r="DT40" s="424"/>
      <c r="DU40" s="424"/>
      <c r="DV40" s="424"/>
      <c r="DW40" s="424"/>
      <c r="DX40" s="424"/>
      <c r="DY40" s="424"/>
      <c r="DZ40" s="424"/>
      <c r="EA40" s="424"/>
      <c r="EB40" s="424"/>
      <c r="EC40" s="424"/>
      <c r="ED40" s="424"/>
      <c r="EE40" s="424"/>
      <c r="EF40" s="424"/>
      <c r="EG40" s="424"/>
      <c r="EH40" s="424"/>
      <c r="EI40" s="424"/>
      <c r="EJ40" s="424"/>
      <c r="EK40" s="424"/>
      <c r="EL40" s="424"/>
      <c r="EM40" s="424"/>
      <c r="EN40" s="424"/>
      <c r="EO40" s="424"/>
      <c r="EP40" s="424"/>
      <c r="EQ40" s="424"/>
      <c r="ER40" s="424"/>
      <c r="ES40" s="424"/>
      <c r="ET40" s="424"/>
      <c r="EU40" s="424"/>
      <c r="EV40" s="424"/>
      <c r="EW40" s="424"/>
      <c r="EX40" s="424"/>
      <c r="EY40" s="424"/>
      <c r="EZ40" s="424"/>
      <c r="FA40" s="424"/>
      <c r="FB40" s="424"/>
      <c r="FC40" s="424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2"/>
    </row>
    <row r="41" spans="1:176" ht="15.75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/>
      <c r="CX41" s="424"/>
      <c r="CY41" s="424"/>
      <c r="CZ41" s="424"/>
      <c r="DA41" s="424"/>
      <c r="DB41" s="424"/>
      <c r="DC41" s="424"/>
      <c r="DD41" s="424"/>
      <c r="DE41" s="424"/>
      <c r="DF41" s="424"/>
      <c r="DG41" s="424"/>
      <c r="DH41" s="424"/>
      <c r="DI41" s="424"/>
      <c r="DJ41" s="424"/>
      <c r="DK41" s="424"/>
      <c r="DL41" s="424"/>
      <c r="DM41" s="424"/>
      <c r="DN41" s="424"/>
      <c r="DO41" s="424"/>
      <c r="DP41" s="424"/>
      <c r="DQ41" s="424"/>
      <c r="DR41" s="424"/>
      <c r="DS41" s="424"/>
      <c r="DT41" s="424"/>
      <c r="DU41" s="424"/>
      <c r="DV41" s="424"/>
      <c r="DW41" s="424"/>
      <c r="DX41" s="424"/>
      <c r="DY41" s="424"/>
      <c r="DZ41" s="424"/>
      <c r="EA41" s="424"/>
      <c r="EB41" s="424"/>
      <c r="EC41" s="424"/>
      <c r="ED41" s="424"/>
      <c r="EE41" s="424"/>
      <c r="EF41" s="424"/>
      <c r="EG41" s="424"/>
      <c r="EH41" s="424"/>
      <c r="EI41" s="424"/>
      <c r="EJ41" s="424"/>
      <c r="EK41" s="424"/>
      <c r="EL41" s="424"/>
      <c r="EM41" s="424"/>
      <c r="EN41" s="424"/>
      <c r="EO41" s="424"/>
      <c r="EP41" s="424"/>
      <c r="EQ41" s="424"/>
      <c r="ER41" s="424"/>
      <c r="ES41" s="424"/>
      <c r="ET41" s="424"/>
      <c r="EU41" s="424"/>
      <c r="EV41" s="424"/>
      <c r="EW41" s="424"/>
      <c r="EX41" s="424"/>
      <c r="EY41" s="424"/>
      <c r="EZ41" s="424"/>
      <c r="FA41" s="424"/>
      <c r="FB41" s="424"/>
      <c r="FC41" s="424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</row>
    <row r="42" spans="1:176" ht="15.75">
      <c r="A42" s="10" t="s">
        <v>65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</row>
    <row r="43" spans="1:176" ht="15.75">
      <c r="A43" s="10" t="s">
        <v>66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</row>
    <row r="44" spans="1:177" ht="15.75">
      <c r="A44" s="425" t="s">
        <v>148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5"/>
      <c r="CZ44" s="425"/>
      <c r="DA44" s="425"/>
      <c r="DB44" s="425"/>
      <c r="DC44" s="425"/>
      <c r="DD44" s="425"/>
      <c r="DE44" s="425"/>
      <c r="DF44" s="425"/>
      <c r="DG44" s="425"/>
      <c r="DH44" s="425"/>
      <c r="DI44" s="425"/>
      <c r="DJ44" s="425"/>
      <c r="DK44" s="425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5"/>
      <c r="DW44" s="425"/>
      <c r="DX44" s="425"/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5"/>
      <c r="EJ44" s="425"/>
      <c r="EK44" s="425"/>
      <c r="EL44" s="425"/>
      <c r="EM44" s="425"/>
      <c r="EN44" s="425"/>
      <c r="EO44" s="425"/>
      <c r="EP44" s="425"/>
      <c r="EQ44" s="425"/>
      <c r="ER44" s="425"/>
      <c r="ES44" s="425"/>
      <c r="ET44" s="425"/>
      <c r="EU44" s="425"/>
      <c r="EV44" s="425"/>
      <c r="EW44" s="425"/>
      <c r="EX44" s="425"/>
      <c r="EY44" s="425"/>
      <c r="EZ44" s="425"/>
      <c r="FA44" s="425"/>
      <c r="FB44" s="425"/>
      <c r="FC44" s="425"/>
      <c r="FD44" s="425"/>
      <c r="FE44" s="425"/>
      <c r="FF44" s="425"/>
      <c r="FG44" s="425"/>
      <c r="FH44" s="425"/>
      <c r="FI44" s="425"/>
      <c r="FJ44" s="425"/>
      <c r="FK44" s="425"/>
      <c r="FL44" s="425"/>
      <c r="FM44" s="425"/>
      <c r="FN44" s="425"/>
      <c r="FO44" s="425"/>
      <c r="FP44" s="425"/>
      <c r="FQ44" s="425"/>
      <c r="FR44" s="425"/>
      <c r="FS44" s="425"/>
      <c r="FT44" s="425"/>
      <c r="FU44" s="425"/>
    </row>
    <row r="45" spans="1:177" ht="34.5" customHeight="1">
      <c r="A45" s="422" t="s">
        <v>149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2"/>
      <c r="DM45" s="422"/>
      <c r="DN45" s="422"/>
      <c r="DO45" s="422"/>
      <c r="DP45" s="422"/>
      <c r="DQ45" s="422"/>
      <c r="DR45" s="422"/>
      <c r="DS45" s="422"/>
      <c r="DT45" s="422"/>
      <c r="DU45" s="422"/>
      <c r="DV45" s="422"/>
      <c r="DW45" s="422"/>
      <c r="DX45" s="422"/>
      <c r="DY45" s="422"/>
      <c r="DZ45" s="422"/>
      <c r="EA45" s="422"/>
      <c r="EB45" s="422"/>
      <c r="EC45" s="422"/>
      <c r="ED45" s="422"/>
      <c r="EE45" s="422"/>
      <c r="EF45" s="422"/>
      <c r="EG45" s="422"/>
      <c r="EH45" s="422"/>
      <c r="EI45" s="422"/>
      <c r="EJ45" s="422"/>
      <c r="EK45" s="422"/>
      <c r="EL45" s="422"/>
      <c r="EM45" s="422"/>
      <c r="EN45" s="422"/>
      <c r="EO45" s="422"/>
      <c r="EP45" s="422"/>
      <c r="EQ45" s="422"/>
      <c r="ER45" s="422"/>
      <c r="ES45" s="422"/>
      <c r="ET45" s="422"/>
      <c r="EU45" s="422"/>
      <c r="EV45" s="422"/>
      <c r="EW45" s="422"/>
      <c r="EX45" s="422"/>
      <c r="EY45" s="422"/>
      <c r="EZ45" s="422"/>
      <c r="FA45" s="422"/>
      <c r="FB45" s="422"/>
      <c r="FC45" s="422"/>
      <c r="FD45" s="422"/>
      <c r="FE45" s="422"/>
      <c r="FF45" s="422"/>
      <c r="FG45" s="422"/>
      <c r="FH45" s="422"/>
      <c r="FI45" s="422"/>
      <c r="FJ45" s="422"/>
      <c r="FK45" s="422"/>
      <c r="FL45" s="422"/>
      <c r="FM45" s="422"/>
      <c r="FN45" s="422"/>
      <c r="FO45" s="422"/>
      <c r="FP45" s="422"/>
      <c r="FQ45" s="422"/>
      <c r="FR45" s="422"/>
      <c r="FS45" s="422"/>
      <c r="FT45" s="422"/>
      <c r="FU45" s="422"/>
    </row>
    <row r="46" spans="1:177" ht="15.75">
      <c r="A46" s="422" t="s">
        <v>248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2"/>
      <c r="DO46" s="422"/>
      <c r="DP46" s="422"/>
      <c r="DQ46" s="422"/>
      <c r="DR46" s="422"/>
      <c r="DS46" s="422"/>
      <c r="DT46" s="422"/>
      <c r="DU46" s="422"/>
      <c r="DV46" s="422"/>
      <c r="DW46" s="422"/>
      <c r="DX46" s="422"/>
      <c r="DY46" s="422"/>
      <c r="DZ46" s="422"/>
      <c r="EA46" s="422"/>
      <c r="EB46" s="422"/>
      <c r="EC46" s="422"/>
      <c r="ED46" s="422"/>
      <c r="EE46" s="422"/>
      <c r="EF46" s="422"/>
      <c r="EG46" s="422"/>
      <c r="EH46" s="422"/>
      <c r="EI46" s="422"/>
      <c r="EJ46" s="422"/>
      <c r="EK46" s="422"/>
      <c r="EL46" s="422"/>
      <c r="EM46" s="422"/>
      <c r="EN46" s="422"/>
      <c r="EO46" s="422"/>
      <c r="EP46" s="422"/>
      <c r="EQ46" s="422"/>
      <c r="ER46" s="422"/>
      <c r="ES46" s="422"/>
      <c r="ET46" s="422"/>
      <c r="EU46" s="422"/>
      <c r="EV46" s="422"/>
      <c r="EW46" s="422"/>
      <c r="EX46" s="422"/>
      <c r="EY46" s="422"/>
      <c r="EZ46" s="422"/>
      <c r="FA46" s="422"/>
      <c r="FB46" s="422"/>
      <c r="FC46" s="422"/>
      <c r="FD46" s="422"/>
      <c r="FE46" s="422"/>
      <c r="FF46" s="422"/>
      <c r="FG46" s="422"/>
      <c r="FH46" s="422"/>
      <c r="FI46" s="422"/>
      <c r="FJ46" s="422"/>
      <c r="FK46" s="422"/>
      <c r="FL46" s="422"/>
      <c r="FM46" s="422"/>
      <c r="FN46" s="422"/>
      <c r="FO46" s="422"/>
      <c r="FP46" s="422"/>
      <c r="FQ46" s="422"/>
      <c r="FR46" s="422"/>
      <c r="FS46" s="422"/>
      <c r="FT46" s="422"/>
      <c r="FU46" s="422"/>
    </row>
    <row r="47" spans="1:177" ht="15.75">
      <c r="A47" s="329" t="s">
        <v>151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/>
      <c r="DP47" s="329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29"/>
      <c r="EH47" s="329"/>
      <c r="EI47" s="329"/>
      <c r="EJ47" s="329"/>
      <c r="EK47" s="329"/>
      <c r="EL47" s="329"/>
      <c r="EM47" s="329"/>
      <c r="EN47" s="329"/>
      <c r="EO47" s="329"/>
      <c r="EP47" s="329"/>
      <c r="EQ47" s="329"/>
      <c r="ER47" s="329"/>
      <c r="ES47" s="329"/>
      <c r="ET47" s="329"/>
      <c r="EU47" s="329"/>
      <c r="EV47" s="329"/>
      <c r="EW47" s="329"/>
      <c r="EX47" s="329"/>
      <c r="EY47" s="329"/>
      <c r="EZ47" s="329"/>
      <c r="FA47" s="329"/>
      <c r="FB47" s="329"/>
      <c r="FC47" s="329"/>
      <c r="FD47" s="329"/>
      <c r="FE47" s="329"/>
      <c r="FF47" s="329"/>
      <c r="FG47" s="329"/>
      <c r="FH47" s="329"/>
      <c r="FI47" s="329"/>
      <c r="FJ47" s="329"/>
      <c r="FK47" s="329"/>
      <c r="FL47" s="329"/>
      <c r="FM47" s="329"/>
      <c r="FN47" s="329"/>
      <c r="FO47" s="329"/>
      <c r="FP47" s="329"/>
      <c r="FQ47" s="329"/>
      <c r="FR47" s="329"/>
      <c r="FS47" s="329"/>
      <c r="FT47" s="329"/>
      <c r="FU47" s="329"/>
    </row>
    <row r="48" spans="1:177" ht="36.75" customHeight="1">
      <c r="A48" s="423" t="s">
        <v>152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/>
      <c r="BF48" s="423"/>
      <c r="BG48" s="423"/>
      <c r="BH48" s="423"/>
      <c r="BI48" s="423"/>
      <c r="BJ48" s="423"/>
      <c r="BK48" s="423"/>
      <c r="BL48" s="423"/>
      <c r="BM48" s="423"/>
      <c r="BN48" s="423"/>
      <c r="BO48" s="423"/>
      <c r="BP48" s="423"/>
      <c r="BQ48" s="423"/>
      <c r="BR48" s="423"/>
      <c r="BS48" s="423"/>
      <c r="BT48" s="423"/>
      <c r="BU48" s="423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/>
      <c r="CW48" s="423"/>
      <c r="CX48" s="423"/>
      <c r="CY48" s="423"/>
      <c r="CZ48" s="423"/>
      <c r="DA48" s="423"/>
      <c r="DB48" s="423"/>
      <c r="DC48" s="423"/>
      <c r="DD48" s="423"/>
      <c r="DE48" s="423"/>
      <c r="DF48" s="423"/>
      <c r="DG48" s="423"/>
      <c r="DH48" s="423"/>
      <c r="DI48" s="423"/>
      <c r="DJ48" s="423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23"/>
      <c r="DV48" s="423"/>
      <c r="DW48" s="423"/>
      <c r="DX48" s="423"/>
      <c r="DY48" s="423"/>
      <c r="DZ48" s="423"/>
      <c r="EA48" s="423"/>
      <c r="EB48" s="423"/>
      <c r="EC48" s="423"/>
      <c r="ED48" s="423"/>
      <c r="EE48" s="423"/>
      <c r="EF48" s="423"/>
      <c r="EG48" s="423"/>
      <c r="EH48" s="423"/>
      <c r="EI48" s="423"/>
      <c r="EJ48" s="423"/>
      <c r="EK48" s="423"/>
      <c r="EL48" s="423"/>
      <c r="EM48" s="423"/>
      <c r="EN48" s="423"/>
      <c r="EO48" s="423"/>
      <c r="EP48" s="423"/>
      <c r="EQ48" s="423"/>
      <c r="ER48" s="423"/>
      <c r="ES48" s="423"/>
      <c r="ET48" s="423"/>
      <c r="EU48" s="423"/>
      <c r="EV48" s="423"/>
      <c r="EW48" s="423"/>
      <c r="EX48" s="423"/>
      <c r="EY48" s="423"/>
      <c r="EZ48" s="423"/>
      <c r="FA48" s="423"/>
      <c r="FB48" s="423"/>
      <c r="FC48" s="423"/>
      <c r="FD48" s="423"/>
      <c r="FE48" s="423"/>
      <c r="FF48" s="423"/>
      <c r="FG48" s="423"/>
      <c r="FH48" s="423"/>
      <c r="FI48" s="423"/>
      <c r="FJ48" s="423"/>
      <c r="FK48" s="423"/>
      <c r="FL48" s="423"/>
      <c r="FM48" s="423"/>
      <c r="FN48" s="423"/>
      <c r="FO48" s="423"/>
      <c r="FP48" s="423"/>
      <c r="FQ48" s="423"/>
      <c r="FR48" s="423"/>
      <c r="FS48" s="423"/>
      <c r="FT48" s="423"/>
      <c r="FU48" s="423"/>
    </row>
    <row r="49" spans="1:177" ht="32.25" customHeight="1">
      <c r="A49" s="423" t="s">
        <v>166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3"/>
      <c r="BC49" s="423"/>
      <c r="BD49" s="423"/>
      <c r="BE49" s="423"/>
      <c r="BF49" s="423"/>
      <c r="BG49" s="423"/>
      <c r="BH49" s="423"/>
      <c r="BI49" s="423"/>
      <c r="BJ49" s="423"/>
      <c r="BK49" s="423"/>
      <c r="BL49" s="423"/>
      <c r="BM49" s="423"/>
      <c r="BN49" s="423"/>
      <c r="BO49" s="423"/>
      <c r="BP49" s="423"/>
      <c r="BQ49" s="423"/>
      <c r="BR49" s="423"/>
      <c r="BS49" s="423"/>
      <c r="BT49" s="423"/>
      <c r="BU49" s="423"/>
      <c r="BV49" s="423"/>
      <c r="BW49" s="423"/>
      <c r="BX49" s="423"/>
      <c r="BY49" s="423"/>
      <c r="BZ49" s="423"/>
      <c r="CA49" s="423"/>
      <c r="CB49" s="423"/>
      <c r="CC49" s="423"/>
      <c r="CD49" s="423"/>
      <c r="CE49" s="423"/>
      <c r="CF49" s="423"/>
      <c r="CG49" s="423"/>
      <c r="CH49" s="423"/>
      <c r="CI49" s="423"/>
      <c r="CJ49" s="423"/>
      <c r="CK49" s="423"/>
      <c r="CL49" s="423"/>
      <c r="CM49" s="423"/>
      <c r="CN49" s="423"/>
      <c r="CO49" s="423"/>
      <c r="CP49" s="423"/>
      <c r="CQ49" s="423"/>
      <c r="CR49" s="423"/>
      <c r="CS49" s="423"/>
      <c r="CT49" s="423"/>
      <c r="CU49" s="423"/>
      <c r="CV49" s="423"/>
      <c r="CW49" s="423"/>
      <c r="CX49" s="423"/>
      <c r="CY49" s="423"/>
      <c r="CZ49" s="423"/>
      <c r="DA49" s="423"/>
      <c r="DB49" s="423"/>
      <c r="DC49" s="423"/>
      <c r="DD49" s="423"/>
      <c r="DE49" s="423"/>
      <c r="DF49" s="423"/>
      <c r="DG49" s="423"/>
      <c r="DH49" s="423"/>
      <c r="DI49" s="423"/>
      <c r="DJ49" s="423"/>
      <c r="DK49" s="423"/>
      <c r="DL49" s="423"/>
      <c r="DM49" s="423"/>
      <c r="DN49" s="423"/>
      <c r="DO49" s="423"/>
      <c r="DP49" s="423"/>
      <c r="DQ49" s="423"/>
      <c r="DR49" s="423"/>
      <c r="DS49" s="423"/>
      <c r="DT49" s="423"/>
      <c r="DU49" s="423"/>
      <c r="DV49" s="423"/>
      <c r="DW49" s="423"/>
      <c r="DX49" s="423"/>
      <c r="DY49" s="423"/>
      <c r="DZ49" s="423"/>
      <c r="EA49" s="423"/>
      <c r="EB49" s="423"/>
      <c r="EC49" s="423"/>
      <c r="ED49" s="423"/>
      <c r="EE49" s="423"/>
      <c r="EF49" s="423"/>
      <c r="EG49" s="423"/>
      <c r="EH49" s="423"/>
      <c r="EI49" s="423"/>
      <c r="EJ49" s="423"/>
      <c r="EK49" s="423"/>
      <c r="EL49" s="423"/>
      <c r="EM49" s="423"/>
      <c r="EN49" s="423"/>
      <c r="EO49" s="423"/>
      <c r="EP49" s="423"/>
      <c r="EQ49" s="423"/>
      <c r="ER49" s="423"/>
      <c r="ES49" s="423"/>
      <c r="ET49" s="423"/>
      <c r="EU49" s="423"/>
      <c r="EV49" s="423"/>
      <c r="EW49" s="423"/>
      <c r="EX49" s="423"/>
      <c r="EY49" s="423"/>
      <c r="EZ49" s="423"/>
      <c r="FA49" s="423"/>
      <c r="FB49" s="423"/>
      <c r="FC49" s="423"/>
      <c r="FD49" s="423"/>
      <c r="FE49" s="423"/>
      <c r="FF49" s="423"/>
      <c r="FG49" s="423"/>
      <c r="FH49" s="423"/>
      <c r="FI49" s="423"/>
      <c r="FJ49" s="423"/>
      <c r="FK49" s="423"/>
      <c r="FL49" s="423"/>
      <c r="FM49" s="423"/>
      <c r="FN49" s="423"/>
      <c r="FO49" s="423"/>
      <c r="FP49" s="423"/>
      <c r="FQ49" s="423"/>
      <c r="FR49" s="423"/>
      <c r="FS49" s="423"/>
      <c r="FT49" s="423"/>
      <c r="FU49" s="423"/>
    </row>
    <row r="50" spans="1:177" ht="36.75" customHeight="1">
      <c r="A50" s="423" t="s">
        <v>249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  <c r="BU50" s="423"/>
      <c r="BV50" s="423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/>
      <c r="CW50" s="423"/>
      <c r="CX50" s="423"/>
      <c r="CY50" s="423"/>
      <c r="CZ50" s="423"/>
      <c r="DA50" s="423"/>
      <c r="DB50" s="423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23"/>
      <c r="DV50" s="423"/>
      <c r="DW50" s="423"/>
      <c r="DX50" s="423"/>
      <c r="DY50" s="423"/>
      <c r="DZ50" s="423"/>
      <c r="EA50" s="423"/>
      <c r="EB50" s="423"/>
      <c r="EC50" s="423"/>
      <c r="ED50" s="423"/>
      <c r="EE50" s="423"/>
      <c r="EF50" s="423"/>
      <c r="EG50" s="423"/>
      <c r="EH50" s="423"/>
      <c r="EI50" s="423"/>
      <c r="EJ50" s="423"/>
      <c r="EK50" s="423"/>
      <c r="EL50" s="423"/>
      <c r="EM50" s="423"/>
      <c r="EN50" s="423"/>
      <c r="EO50" s="423"/>
      <c r="EP50" s="423"/>
      <c r="EQ50" s="423"/>
      <c r="ER50" s="423"/>
      <c r="ES50" s="423"/>
      <c r="ET50" s="423"/>
      <c r="EU50" s="423"/>
      <c r="EV50" s="423"/>
      <c r="EW50" s="423"/>
      <c r="EX50" s="423"/>
      <c r="EY50" s="423"/>
      <c r="EZ50" s="423"/>
      <c r="FA50" s="423"/>
      <c r="FB50" s="423"/>
      <c r="FC50" s="423"/>
      <c r="FD50" s="423"/>
      <c r="FE50" s="423"/>
      <c r="FF50" s="423"/>
      <c r="FG50" s="423"/>
      <c r="FH50" s="423"/>
      <c r="FI50" s="423"/>
      <c r="FJ50" s="423"/>
      <c r="FK50" s="423"/>
      <c r="FL50" s="423"/>
      <c r="FM50" s="423"/>
      <c r="FN50" s="423"/>
      <c r="FO50" s="423"/>
      <c r="FP50" s="423"/>
      <c r="FQ50" s="423"/>
      <c r="FR50" s="423"/>
      <c r="FS50" s="423"/>
      <c r="FT50" s="423"/>
      <c r="FU50" s="423"/>
    </row>
    <row r="51" spans="1:177" ht="15.75">
      <c r="A51" s="329" t="s">
        <v>250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29"/>
      <c r="CO51" s="329"/>
      <c r="CP51" s="329"/>
      <c r="CQ51" s="329"/>
      <c r="CR51" s="329"/>
      <c r="CS51" s="329"/>
      <c r="CT51" s="329"/>
      <c r="CU51" s="329"/>
      <c r="CV51" s="329"/>
      <c r="CW51" s="329"/>
      <c r="CX51" s="329"/>
      <c r="CY51" s="329"/>
      <c r="CZ51" s="329"/>
      <c r="DA51" s="329"/>
      <c r="DB51" s="329"/>
      <c r="DC51" s="329"/>
      <c r="DD51" s="329"/>
      <c r="DE51" s="329"/>
      <c r="DF51" s="329"/>
      <c r="DG51" s="329"/>
      <c r="DH51" s="329"/>
      <c r="DI51" s="329"/>
      <c r="DJ51" s="329"/>
      <c r="DK51" s="329"/>
      <c r="DL51" s="329"/>
      <c r="DM51" s="329"/>
      <c r="DN51" s="329"/>
      <c r="DO51" s="329"/>
      <c r="DP51" s="329"/>
      <c r="DQ51" s="329"/>
      <c r="DR51" s="329"/>
      <c r="DS51" s="329"/>
      <c r="DT51" s="329"/>
      <c r="DU51" s="329"/>
      <c r="DV51" s="329"/>
      <c r="DW51" s="329"/>
      <c r="DX51" s="329"/>
      <c r="DY51" s="329"/>
      <c r="DZ51" s="329"/>
      <c r="EA51" s="329"/>
      <c r="EB51" s="329"/>
      <c r="EC51" s="329"/>
      <c r="ED51" s="329"/>
      <c r="EE51" s="329"/>
      <c r="EF51" s="329"/>
      <c r="EG51" s="329"/>
      <c r="EH51" s="329"/>
      <c r="EI51" s="329"/>
      <c r="EJ51" s="329"/>
      <c r="EK51" s="329"/>
      <c r="EL51" s="329"/>
      <c r="EM51" s="329"/>
      <c r="EN51" s="329"/>
      <c r="EO51" s="329"/>
      <c r="EP51" s="329"/>
      <c r="EQ51" s="329"/>
      <c r="ER51" s="329"/>
      <c r="ES51" s="329"/>
      <c r="ET51" s="329"/>
      <c r="EU51" s="329"/>
      <c r="EV51" s="329"/>
      <c r="EW51" s="329"/>
      <c r="EX51" s="329"/>
      <c r="EY51" s="329"/>
      <c r="EZ51" s="329"/>
      <c r="FA51" s="329"/>
      <c r="FB51" s="329"/>
      <c r="FC51" s="329"/>
      <c r="FD51" s="329"/>
      <c r="FE51" s="329"/>
      <c r="FF51" s="329"/>
      <c r="FG51" s="329"/>
      <c r="FH51" s="329"/>
      <c r="FI51" s="329"/>
      <c r="FJ51" s="329"/>
      <c r="FK51" s="329"/>
      <c r="FL51" s="329"/>
      <c r="FM51" s="329"/>
      <c r="FN51" s="329"/>
      <c r="FO51" s="329"/>
      <c r="FP51" s="329"/>
      <c r="FQ51" s="329"/>
      <c r="FR51" s="329"/>
      <c r="FS51" s="329"/>
      <c r="FT51" s="329"/>
      <c r="FU51" s="329"/>
    </row>
    <row r="52" spans="1:177" ht="15.75">
      <c r="A52" s="419" t="s">
        <v>160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19"/>
      <c r="BF52" s="419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19"/>
      <c r="BU52" s="419"/>
      <c r="BV52" s="419"/>
      <c r="BW52" s="419"/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19"/>
      <c r="CK52" s="419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19"/>
      <c r="DH52" s="419"/>
      <c r="DI52" s="419"/>
      <c r="DJ52" s="419"/>
      <c r="DK52" s="419"/>
      <c r="DL52" s="419"/>
      <c r="DM52" s="419"/>
      <c r="DN52" s="419"/>
      <c r="DO52" s="419"/>
      <c r="DP52" s="419"/>
      <c r="DQ52" s="419"/>
      <c r="DR52" s="419"/>
      <c r="DS52" s="419"/>
      <c r="DT52" s="419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19"/>
      <c r="ET52" s="419"/>
      <c r="EU52" s="419"/>
      <c r="EV52" s="419"/>
      <c r="EW52" s="419"/>
      <c r="EX52" s="419"/>
      <c r="EY52" s="419"/>
      <c r="EZ52" s="419"/>
      <c r="FA52" s="419"/>
      <c r="FB52" s="419"/>
      <c r="FC52" s="419"/>
      <c r="FD52" s="419"/>
      <c r="FE52" s="419"/>
      <c r="FF52" s="419"/>
      <c r="FG52" s="419"/>
      <c r="FH52" s="419"/>
      <c r="FI52" s="419"/>
      <c r="FJ52" s="419"/>
      <c r="FK52" s="419"/>
      <c r="FL52" s="419"/>
      <c r="FM52" s="419"/>
      <c r="FN52" s="419"/>
      <c r="FO52" s="419"/>
      <c r="FP52" s="419"/>
      <c r="FQ52" s="419"/>
      <c r="FR52" s="419"/>
      <c r="FS52" s="419"/>
      <c r="FT52" s="419"/>
      <c r="FU52" s="419"/>
    </row>
    <row r="53" spans="1:177" ht="12.75">
      <c r="A53" s="420" t="s">
        <v>39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0"/>
      <c r="DQ53" s="420"/>
      <c r="DR53" s="420"/>
      <c r="DS53" s="420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0"/>
      <c r="EN53" s="420"/>
      <c r="EO53" s="420"/>
      <c r="EP53" s="420"/>
      <c r="EQ53" s="420"/>
      <c r="ER53" s="420"/>
      <c r="ES53" s="420"/>
      <c r="ET53" s="420"/>
      <c r="EU53" s="420"/>
      <c r="EV53" s="420"/>
      <c r="EW53" s="420"/>
      <c r="EX53" s="420"/>
      <c r="EY53" s="420"/>
      <c r="EZ53" s="420"/>
      <c r="FA53" s="420"/>
      <c r="FB53" s="420"/>
      <c r="FC53" s="420"/>
      <c r="FD53" s="420"/>
      <c r="FE53" s="420"/>
      <c r="FF53" s="420"/>
      <c r="FG53" s="420"/>
      <c r="FH53" s="420"/>
      <c r="FI53" s="420"/>
      <c r="FJ53" s="420"/>
      <c r="FK53" s="420"/>
      <c r="FL53" s="420"/>
      <c r="FM53" s="420"/>
      <c r="FN53" s="420"/>
      <c r="FO53" s="420"/>
      <c r="FP53" s="420"/>
      <c r="FQ53" s="420"/>
      <c r="FR53" s="420"/>
      <c r="FS53" s="420"/>
      <c r="FT53" s="420"/>
      <c r="FU53" s="420"/>
    </row>
    <row r="54" spans="1:177" ht="15.75">
      <c r="A54" s="132" t="s">
        <v>67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</row>
    <row r="55" spans="1:17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</row>
    <row r="56" spans="1:176" ht="15">
      <c r="A56" s="326" t="s">
        <v>40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8"/>
      <c r="BC56" s="326" t="s">
        <v>41</v>
      </c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8"/>
      <c r="DT56" s="421" t="s">
        <v>42</v>
      </c>
      <c r="DU56" s="421"/>
      <c r="DV56" s="421"/>
      <c r="DW56" s="421"/>
      <c r="DX56" s="421"/>
      <c r="DY56" s="421"/>
      <c r="DZ56" s="421"/>
      <c r="EA56" s="421"/>
      <c r="EB56" s="421"/>
      <c r="EC56" s="421"/>
      <c r="ED56" s="421"/>
      <c r="EE56" s="421"/>
      <c r="EF56" s="421"/>
      <c r="EG56" s="421"/>
      <c r="EH56" s="421"/>
      <c r="EI56" s="421"/>
      <c r="EJ56" s="421"/>
      <c r="EK56" s="421"/>
      <c r="EL56" s="421"/>
      <c r="EM56" s="421"/>
      <c r="EN56" s="421"/>
      <c r="EO56" s="421"/>
      <c r="EP56" s="421"/>
      <c r="EQ56" s="421"/>
      <c r="ER56" s="421"/>
      <c r="ES56" s="421"/>
      <c r="ET56" s="421"/>
      <c r="EU56" s="421"/>
      <c r="EV56" s="421"/>
      <c r="EW56" s="421"/>
      <c r="EX56" s="421"/>
      <c r="EY56" s="421"/>
      <c r="EZ56" s="421"/>
      <c r="FA56" s="421"/>
      <c r="FB56" s="421"/>
      <c r="FC56" s="421"/>
      <c r="FD56" s="421"/>
      <c r="FE56" s="421"/>
      <c r="FF56" s="421"/>
      <c r="FG56" s="421"/>
      <c r="FH56" s="421"/>
      <c r="FI56" s="421"/>
      <c r="FJ56" s="421"/>
      <c r="FK56" s="421"/>
      <c r="FL56" s="421"/>
      <c r="FM56" s="421"/>
      <c r="FN56" s="421"/>
      <c r="FO56" s="421"/>
      <c r="FP56" s="421"/>
      <c r="FQ56" s="421"/>
      <c r="FR56" s="421"/>
      <c r="FS56" s="421"/>
      <c r="FT56" s="421"/>
    </row>
    <row r="57" spans="1:176" ht="15">
      <c r="A57" s="256">
        <v>1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8"/>
      <c r="BC57" s="416" t="s">
        <v>43</v>
      </c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7"/>
      <c r="CC57" s="417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  <c r="CN57" s="417"/>
      <c r="CO57" s="417"/>
      <c r="CP57" s="417"/>
      <c r="CQ57" s="417"/>
      <c r="CR57" s="417"/>
      <c r="CS57" s="417"/>
      <c r="CT57" s="417"/>
      <c r="CU57" s="417"/>
      <c r="CV57" s="417"/>
      <c r="CW57" s="417"/>
      <c r="CX57" s="417"/>
      <c r="CY57" s="417"/>
      <c r="CZ57" s="417"/>
      <c r="DA57" s="417"/>
      <c r="DB57" s="417"/>
      <c r="DC57" s="417"/>
      <c r="DD57" s="417"/>
      <c r="DE57" s="417"/>
      <c r="DF57" s="417"/>
      <c r="DG57" s="417"/>
      <c r="DH57" s="417"/>
      <c r="DI57" s="417"/>
      <c r="DJ57" s="417"/>
      <c r="DK57" s="417"/>
      <c r="DL57" s="417"/>
      <c r="DM57" s="417"/>
      <c r="DN57" s="417"/>
      <c r="DO57" s="417"/>
      <c r="DP57" s="417"/>
      <c r="DQ57" s="417"/>
      <c r="DR57" s="417"/>
      <c r="DS57" s="418"/>
      <c r="DT57" s="250">
        <v>3</v>
      </c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0"/>
      <c r="FS57" s="250"/>
      <c r="FT57" s="250"/>
    </row>
    <row r="58" spans="1:176" ht="15">
      <c r="A58" s="413" t="s">
        <v>124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5"/>
      <c r="BC58" s="413" t="s">
        <v>125</v>
      </c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/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5"/>
      <c r="DT58" s="325" t="s">
        <v>87</v>
      </c>
      <c r="DU58" s="325"/>
      <c r="DV58" s="325"/>
      <c r="DW58" s="325"/>
      <c r="DX58" s="325"/>
      <c r="DY58" s="325"/>
      <c r="DZ58" s="325"/>
      <c r="EA58" s="325"/>
      <c r="EB58" s="325"/>
      <c r="EC58" s="325"/>
      <c r="ED58" s="325"/>
      <c r="EE58" s="325"/>
      <c r="EF58" s="325"/>
      <c r="EG58" s="325"/>
      <c r="EH58" s="325"/>
      <c r="EI58" s="325"/>
      <c r="EJ58" s="325"/>
      <c r="EK58" s="325"/>
      <c r="EL58" s="325"/>
      <c r="EM58" s="325"/>
      <c r="EN58" s="325"/>
      <c r="EO58" s="325"/>
      <c r="EP58" s="325"/>
      <c r="EQ58" s="325"/>
      <c r="ER58" s="325"/>
      <c r="ES58" s="325"/>
      <c r="ET58" s="325"/>
      <c r="EU58" s="325"/>
      <c r="EV58" s="325"/>
      <c r="EW58" s="325"/>
      <c r="EX58" s="325"/>
      <c r="EY58" s="325"/>
      <c r="EZ58" s="325"/>
      <c r="FA58" s="325"/>
      <c r="FB58" s="325"/>
      <c r="FC58" s="325"/>
      <c r="FD58" s="325"/>
      <c r="FE58" s="325"/>
      <c r="FF58" s="325"/>
      <c r="FG58" s="325"/>
      <c r="FH58" s="325"/>
      <c r="FI58" s="325"/>
      <c r="FJ58" s="325"/>
      <c r="FK58" s="325"/>
      <c r="FL58" s="325"/>
      <c r="FM58" s="325"/>
      <c r="FN58" s="325"/>
      <c r="FO58" s="325"/>
      <c r="FP58" s="325"/>
      <c r="FQ58" s="325"/>
      <c r="FR58" s="325"/>
      <c r="FS58" s="325"/>
      <c r="FT58" s="325"/>
    </row>
    <row r="59" spans="1:176" ht="15">
      <c r="A59" s="413" t="s">
        <v>86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414"/>
      <c r="BA59" s="414"/>
      <c r="BB59" s="415"/>
      <c r="BC59" s="413" t="s">
        <v>125</v>
      </c>
      <c r="BD59" s="414"/>
      <c r="BE59" s="414"/>
      <c r="BF59" s="414"/>
      <c r="BG59" s="414"/>
      <c r="BH59" s="414"/>
      <c r="BI59" s="414"/>
      <c r="BJ59" s="414"/>
      <c r="BK59" s="414"/>
      <c r="BL59" s="414"/>
      <c r="BM59" s="414"/>
      <c r="BN59" s="414"/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  <c r="BY59" s="414"/>
      <c r="BZ59" s="414"/>
      <c r="CA59" s="414"/>
      <c r="CB59" s="414"/>
      <c r="CC59" s="414"/>
      <c r="CD59" s="414"/>
      <c r="CE59" s="414"/>
      <c r="CF59" s="414"/>
      <c r="CG59" s="414"/>
      <c r="CH59" s="414"/>
      <c r="CI59" s="414"/>
      <c r="CJ59" s="414"/>
      <c r="CK59" s="414"/>
      <c r="CL59" s="414"/>
      <c r="CM59" s="414"/>
      <c r="CN59" s="414"/>
      <c r="CO59" s="414"/>
      <c r="CP59" s="414"/>
      <c r="CQ59" s="414"/>
      <c r="CR59" s="414"/>
      <c r="CS59" s="414"/>
      <c r="CT59" s="414"/>
      <c r="CU59" s="414"/>
      <c r="CV59" s="414"/>
      <c r="CW59" s="414"/>
      <c r="CX59" s="414"/>
      <c r="CY59" s="414"/>
      <c r="CZ59" s="414"/>
      <c r="DA59" s="414"/>
      <c r="DB59" s="414"/>
      <c r="DC59" s="414"/>
      <c r="DD59" s="414"/>
      <c r="DE59" s="414"/>
      <c r="DF59" s="414"/>
      <c r="DG59" s="414"/>
      <c r="DH59" s="414"/>
      <c r="DI59" s="414"/>
      <c r="DJ59" s="414"/>
      <c r="DK59" s="414"/>
      <c r="DL59" s="414"/>
      <c r="DM59" s="414"/>
      <c r="DN59" s="414"/>
      <c r="DO59" s="414"/>
      <c r="DP59" s="414"/>
      <c r="DQ59" s="414"/>
      <c r="DR59" s="414"/>
      <c r="DS59" s="415"/>
      <c r="DT59" s="325" t="s">
        <v>126</v>
      </c>
      <c r="DU59" s="325"/>
      <c r="DV59" s="325"/>
      <c r="DW59" s="325"/>
      <c r="DX59" s="325"/>
      <c r="DY59" s="325"/>
      <c r="DZ59" s="325"/>
      <c r="EA59" s="325"/>
      <c r="EB59" s="325"/>
      <c r="EC59" s="325"/>
      <c r="ED59" s="325"/>
      <c r="EE59" s="325"/>
      <c r="EF59" s="325"/>
      <c r="EG59" s="325"/>
      <c r="EH59" s="325"/>
      <c r="EI59" s="325"/>
      <c r="EJ59" s="325"/>
      <c r="EK59" s="325"/>
      <c r="EL59" s="325"/>
      <c r="EM59" s="325"/>
      <c r="EN59" s="325"/>
      <c r="EO59" s="325"/>
      <c r="EP59" s="325"/>
      <c r="EQ59" s="325"/>
      <c r="ER59" s="325"/>
      <c r="ES59" s="325"/>
      <c r="ET59" s="325"/>
      <c r="EU59" s="325"/>
      <c r="EV59" s="325"/>
      <c r="EW59" s="325"/>
      <c r="EX59" s="325"/>
      <c r="EY59" s="325"/>
      <c r="EZ59" s="325"/>
      <c r="FA59" s="325"/>
      <c r="FB59" s="325"/>
      <c r="FC59" s="325"/>
      <c r="FD59" s="325"/>
      <c r="FE59" s="325"/>
      <c r="FF59" s="325"/>
      <c r="FG59" s="325"/>
      <c r="FH59" s="325"/>
      <c r="FI59" s="325"/>
      <c r="FJ59" s="325"/>
      <c r="FK59" s="325"/>
      <c r="FL59" s="325"/>
      <c r="FM59" s="325"/>
      <c r="FN59" s="325"/>
      <c r="FO59" s="325"/>
      <c r="FP59" s="325"/>
      <c r="FQ59" s="325"/>
      <c r="FR59" s="325"/>
      <c r="FS59" s="325"/>
      <c r="FT59" s="325"/>
    </row>
  </sheetData>
  <sheetProtection/>
  <mergeCells count="194">
    <mergeCell ref="A1:FT1"/>
    <mergeCell ref="CE3:CJ3"/>
    <mergeCell ref="BH4:DI5"/>
    <mergeCell ref="EF5:FF8"/>
    <mergeCell ref="FH5:FR7"/>
    <mergeCell ref="A6:DI6"/>
    <mergeCell ref="A8:CC8"/>
    <mergeCell ref="CE8:DI8"/>
    <mergeCell ref="FH8:FR8"/>
    <mergeCell ref="A9:DI9"/>
    <mergeCell ref="A14:N18"/>
    <mergeCell ref="O14:BG16"/>
    <mergeCell ref="BH14:CK16"/>
    <mergeCell ref="CL14:DR14"/>
    <mergeCell ref="DS14:FC14"/>
    <mergeCell ref="EW15:EZ15"/>
    <mergeCell ref="DS16:EE18"/>
    <mergeCell ref="EF16:ER18"/>
    <mergeCell ref="ES16:FC18"/>
    <mergeCell ref="FD14:FU16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O17:AC18"/>
    <mergeCell ref="AD17:AR18"/>
    <mergeCell ref="AS17:BG18"/>
    <mergeCell ref="BH17:CK18"/>
    <mergeCell ref="DA17:DK18"/>
    <mergeCell ref="DL17:DR18"/>
    <mergeCell ref="FD17:FI18"/>
    <mergeCell ref="FJ17:FU18"/>
    <mergeCell ref="A19:N19"/>
    <mergeCell ref="O19:AC19"/>
    <mergeCell ref="AD19:AR19"/>
    <mergeCell ref="AS19:BG19"/>
    <mergeCell ref="BH19:CK19"/>
    <mergeCell ref="CL19:CZ19"/>
    <mergeCell ref="DA19:DK19"/>
    <mergeCell ref="DL19:DR19"/>
    <mergeCell ref="DS19:EE19"/>
    <mergeCell ref="EF19:ER19"/>
    <mergeCell ref="ES19:FC19"/>
    <mergeCell ref="FD19:FI19"/>
    <mergeCell ref="FJ19:FU19"/>
    <mergeCell ref="A20:N22"/>
    <mergeCell ref="O20:AC22"/>
    <mergeCell ref="AD20:AR22"/>
    <mergeCell ref="AS20:BG22"/>
    <mergeCell ref="BH20:CK22"/>
    <mergeCell ref="CL20:CZ20"/>
    <mergeCell ref="DA20:DK20"/>
    <mergeCell ref="DL20:DR20"/>
    <mergeCell ref="DS20:EE20"/>
    <mergeCell ref="EF20:ER20"/>
    <mergeCell ref="ES20:FC20"/>
    <mergeCell ref="FD20:FI20"/>
    <mergeCell ref="FJ20:FU20"/>
    <mergeCell ref="CL21:CZ21"/>
    <mergeCell ref="DA21:DK21"/>
    <mergeCell ref="DL21:DR21"/>
    <mergeCell ref="DS21:EE21"/>
    <mergeCell ref="EF21:ER21"/>
    <mergeCell ref="ES21:FC21"/>
    <mergeCell ref="FD21:FI21"/>
    <mergeCell ref="FJ21:FU21"/>
    <mergeCell ref="FD22:FI22"/>
    <mergeCell ref="FJ22:FU22"/>
    <mergeCell ref="CL22:CZ22"/>
    <mergeCell ref="DA22:DK22"/>
    <mergeCell ref="DL22:DR22"/>
    <mergeCell ref="DS22:EE22"/>
    <mergeCell ref="EF22:ER22"/>
    <mergeCell ref="ES22:FC22"/>
    <mergeCell ref="CZ28:DA28"/>
    <mergeCell ref="A26:N31"/>
    <mergeCell ref="O26:BO29"/>
    <mergeCell ref="BP26:CO29"/>
    <mergeCell ref="CP26:CX26"/>
    <mergeCell ref="CY26:EA26"/>
    <mergeCell ref="DJ28:DL28"/>
    <mergeCell ref="DR28:DT28"/>
    <mergeCell ref="DU28:DW28"/>
    <mergeCell ref="DX28:EA28"/>
    <mergeCell ref="CY27:DI27"/>
    <mergeCell ref="DJ27:DQ27"/>
    <mergeCell ref="DR27:EA27"/>
    <mergeCell ref="EB27:EK27"/>
    <mergeCell ref="EL27:EU27"/>
    <mergeCell ref="EV27:FC27"/>
    <mergeCell ref="EE28:EG28"/>
    <mergeCell ref="EH28:EK28"/>
    <mergeCell ref="EL28:EN28"/>
    <mergeCell ref="EO28:EQ28"/>
    <mergeCell ref="ER28:EU28"/>
    <mergeCell ref="FD26:FU29"/>
    <mergeCell ref="EB26:FC26"/>
    <mergeCell ref="EV28:EX28"/>
    <mergeCell ref="EY28:FA28"/>
    <mergeCell ref="FB28:FC28"/>
    <mergeCell ref="CY29:DI31"/>
    <mergeCell ref="DJ29:DQ31"/>
    <mergeCell ref="DR29:EA31"/>
    <mergeCell ref="EB29:EK31"/>
    <mergeCell ref="EL29:EU31"/>
    <mergeCell ref="EV29:FC31"/>
    <mergeCell ref="EB28:ED28"/>
    <mergeCell ref="O30:AD31"/>
    <mergeCell ref="AE30:AT31"/>
    <mergeCell ref="AU30:BO31"/>
    <mergeCell ref="BP30:CO31"/>
    <mergeCell ref="CW30:CW31"/>
    <mergeCell ref="CX30:CX31"/>
    <mergeCell ref="CP27:CV31"/>
    <mergeCell ref="CW27:CX29"/>
    <mergeCell ref="FD30:FI31"/>
    <mergeCell ref="FJ30:FU31"/>
    <mergeCell ref="A32:N32"/>
    <mergeCell ref="O32:AD32"/>
    <mergeCell ref="AE32:AT32"/>
    <mergeCell ref="AU32:BO32"/>
    <mergeCell ref="BP32:CO32"/>
    <mergeCell ref="CP32:CV32"/>
    <mergeCell ref="CY32:DI32"/>
    <mergeCell ref="DJ32:DQ32"/>
    <mergeCell ref="DR32:EA32"/>
    <mergeCell ref="EB32:EK32"/>
    <mergeCell ref="EL32:EU32"/>
    <mergeCell ref="EV32:FC32"/>
    <mergeCell ref="FD32:FI32"/>
    <mergeCell ref="FJ32:FU32"/>
    <mergeCell ref="A33:N33"/>
    <mergeCell ref="O33:AD33"/>
    <mergeCell ref="AE33:AT33"/>
    <mergeCell ref="AU33:BO33"/>
    <mergeCell ref="BP33:CO33"/>
    <mergeCell ref="CP33:CV33"/>
    <mergeCell ref="FD33:FI33"/>
    <mergeCell ref="FJ33:FU33"/>
    <mergeCell ref="CY33:DI33"/>
    <mergeCell ref="DJ33:DQ33"/>
    <mergeCell ref="DR33:EA33"/>
    <mergeCell ref="EB33:EK33"/>
    <mergeCell ref="EL33:EU33"/>
    <mergeCell ref="EV33:FC33"/>
    <mergeCell ref="A37:FC37"/>
    <mergeCell ref="A38:U38"/>
    <mergeCell ref="V38:AP38"/>
    <mergeCell ref="AQ38:BH38"/>
    <mergeCell ref="BI38:CB38"/>
    <mergeCell ref="CC38:FC38"/>
    <mergeCell ref="A39:U39"/>
    <mergeCell ref="V39:AP39"/>
    <mergeCell ref="AQ39:BH39"/>
    <mergeCell ref="BI39:CB39"/>
    <mergeCell ref="CC39:FC39"/>
    <mergeCell ref="A40:U40"/>
    <mergeCell ref="V40:AP40"/>
    <mergeCell ref="AQ40:BH40"/>
    <mergeCell ref="BI40:CB40"/>
    <mergeCell ref="CC40:FC40"/>
    <mergeCell ref="A41:U41"/>
    <mergeCell ref="V41:AP41"/>
    <mergeCell ref="AQ41:BH41"/>
    <mergeCell ref="BI41:CB41"/>
    <mergeCell ref="CC41:FC41"/>
    <mergeCell ref="A44:FU44"/>
    <mergeCell ref="A45:FU45"/>
    <mergeCell ref="A46:FU46"/>
    <mergeCell ref="A47:FU47"/>
    <mergeCell ref="A48:FU48"/>
    <mergeCell ref="A49:FU49"/>
    <mergeCell ref="A50:FU50"/>
    <mergeCell ref="A51:FU51"/>
    <mergeCell ref="A52:FU52"/>
    <mergeCell ref="A53:FU53"/>
    <mergeCell ref="A54:FU54"/>
    <mergeCell ref="A56:BB56"/>
    <mergeCell ref="BC56:DS56"/>
    <mergeCell ref="DT56:FT56"/>
    <mergeCell ref="A59:BB59"/>
    <mergeCell ref="BC59:DS59"/>
    <mergeCell ref="DT59:FT59"/>
    <mergeCell ref="A57:BB57"/>
    <mergeCell ref="BC57:DS57"/>
    <mergeCell ref="DT57:FT57"/>
    <mergeCell ref="A58:BB58"/>
    <mergeCell ref="BC58:DS58"/>
    <mergeCell ref="DT58:FT58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4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7"/>
  <sheetViews>
    <sheetView tabSelected="1" view="pageBreakPreview" zoomScale="60" zoomScalePageLayoutView="0" workbookViewId="0" topLeftCell="A1">
      <selection activeCell="CX40" sqref="CX40"/>
    </sheetView>
  </sheetViews>
  <sheetFormatPr defaultColWidth="1.00390625" defaultRowHeight="12.75"/>
  <cols>
    <col min="1" max="99" width="1.00390625" style="0" customWidth="1"/>
    <col min="100" max="100" width="4.625" style="0" customWidth="1"/>
    <col min="101" max="101" width="8.125" style="0" customWidth="1"/>
    <col min="102" max="102" width="12.375" style="0" customWidth="1"/>
    <col min="103" max="103" width="2.25390625" style="0" customWidth="1"/>
    <col min="104" max="104" width="0.74609375" style="0" customWidth="1"/>
    <col min="105" max="105" width="3.875" style="0" customWidth="1"/>
    <col min="106" max="106" width="1.625" style="0" customWidth="1"/>
    <col min="107" max="116" width="1.00390625" style="0" customWidth="1"/>
    <col min="117" max="117" width="2.75390625" style="0" customWidth="1"/>
    <col min="118" max="118" width="0.6171875" style="0" customWidth="1"/>
  </cols>
  <sheetData>
    <row r="1" spans="1:176" ht="18.75">
      <c r="A1" s="324" t="s">
        <v>182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  <c r="DF1" s="324"/>
      <c r="DG1" s="324"/>
      <c r="DH1" s="324"/>
      <c r="DI1" s="324"/>
      <c r="DJ1" s="324"/>
      <c r="DK1" s="324"/>
      <c r="DL1" s="324"/>
      <c r="DM1" s="324"/>
      <c r="DN1" s="324"/>
      <c r="DO1" s="324"/>
      <c r="DP1" s="324"/>
      <c r="DQ1" s="324"/>
      <c r="DR1" s="324"/>
      <c r="DS1" s="324"/>
      <c r="DT1" s="324"/>
      <c r="DU1" s="324"/>
      <c r="DV1" s="324"/>
      <c r="DW1" s="324"/>
      <c r="DX1" s="324"/>
      <c r="DY1" s="324"/>
      <c r="DZ1" s="324"/>
      <c r="EA1" s="324"/>
      <c r="EB1" s="324"/>
      <c r="EC1" s="324"/>
      <c r="ED1" s="324"/>
      <c r="EE1" s="324"/>
      <c r="EF1" s="324"/>
      <c r="EG1" s="324"/>
      <c r="EH1" s="324"/>
      <c r="EI1" s="324"/>
      <c r="EJ1" s="324"/>
      <c r="EK1" s="324"/>
      <c r="EL1" s="324"/>
      <c r="EM1" s="324"/>
      <c r="EN1" s="324"/>
      <c r="EO1" s="324"/>
      <c r="EP1" s="324"/>
      <c r="EQ1" s="324"/>
      <c r="ER1" s="324"/>
      <c r="ES1" s="324"/>
      <c r="ET1" s="324"/>
      <c r="EU1" s="324"/>
      <c r="EV1" s="324"/>
      <c r="EW1" s="324"/>
      <c r="EX1" s="324"/>
      <c r="EY1" s="324"/>
      <c r="EZ1" s="324"/>
      <c r="FA1" s="324"/>
      <c r="FB1" s="324"/>
      <c r="FC1" s="324"/>
      <c r="FD1" s="324"/>
      <c r="FE1" s="324"/>
      <c r="FF1" s="324"/>
      <c r="FG1" s="324"/>
      <c r="FH1" s="324"/>
      <c r="FI1" s="324"/>
      <c r="FJ1" s="324"/>
      <c r="FK1" s="324"/>
      <c r="FL1" s="324"/>
      <c r="FM1" s="324"/>
      <c r="FN1" s="324"/>
      <c r="FO1" s="324"/>
      <c r="FP1" s="324"/>
      <c r="FQ1" s="324"/>
      <c r="FR1" s="324"/>
      <c r="FS1" s="324"/>
      <c r="FT1" s="324"/>
    </row>
    <row r="2" spans="1:176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</row>
    <row r="3" spans="1:17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8" t="s">
        <v>13</v>
      </c>
      <c r="CE3" s="297" t="s">
        <v>272</v>
      </c>
      <c r="CF3" s="297"/>
      <c r="CG3" s="297"/>
      <c r="CH3" s="297"/>
      <c r="CI3" s="297"/>
      <c r="CJ3" s="29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</row>
    <row r="4" spans="1:176" ht="16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478" t="s">
        <v>215</v>
      </c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</row>
    <row r="5" spans="1:176" ht="15.75">
      <c r="A5" s="10" t="s">
        <v>57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38"/>
      <c r="BD5" s="38"/>
      <c r="BE5" s="38"/>
      <c r="BF5" s="38"/>
      <c r="BG5" s="38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79"/>
      <c r="CL5" s="479"/>
      <c r="CM5" s="479"/>
      <c r="CN5" s="479"/>
      <c r="CO5" s="479"/>
      <c r="CP5" s="479"/>
      <c r="CQ5" s="479"/>
      <c r="CR5" s="479"/>
      <c r="CS5" s="479"/>
      <c r="CT5" s="479"/>
      <c r="CU5" s="479"/>
      <c r="CV5" s="479"/>
      <c r="CW5" s="479"/>
      <c r="CX5" s="479"/>
      <c r="CY5" s="479"/>
      <c r="CZ5" s="479"/>
      <c r="DA5" s="479"/>
      <c r="DB5" s="479"/>
      <c r="DC5" s="479"/>
      <c r="DD5" s="479"/>
      <c r="DE5" s="479"/>
      <c r="DF5" s="479"/>
      <c r="DG5" s="479"/>
      <c r="DH5" s="479"/>
      <c r="DI5" s="479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45" t="s">
        <v>176</v>
      </c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10"/>
      <c r="FH5" s="123" t="s">
        <v>216</v>
      </c>
      <c r="FI5" s="124"/>
      <c r="FJ5" s="124"/>
      <c r="FK5" s="124"/>
      <c r="FL5" s="124"/>
      <c r="FM5" s="124"/>
      <c r="FN5" s="124"/>
      <c r="FO5" s="124"/>
      <c r="FP5" s="124"/>
      <c r="FQ5" s="124"/>
      <c r="FR5" s="125"/>
      <c r="FS5" s="10"/>
      <c r="FT5" s="10"/>
    </row>
    <row r="6" spans="1:176" ht="15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45"/>
      <c r="EG6" s="345"/>
      <c r="EH6" s="345"/>
      <c r="EI6" s="345"/>
      <c r="EJ6" s="345"/>
      <c r="EK6" s="345"/>
      <c r="EL6" s="345"/>
      <c r="EM6" s="345"/>
      <c r="EN6" s="345"/>
      <c r="EO6" s="345"/>
      <c r="EP6" s="345"/>
      <c r="EQ6" s="345"/>
      <c r="ER6" s="345"/>
      <c r="ES6" s="345"/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45"/>
      <c r="FF6" s="345"/>
      <c r="FG6" s="10"/>
      <c r="FH6" s="126"/>
      <c r="FI6" s="127"/>
      <c r="FJ6" s="127"/>
      <c r="FK6" s="127"/>
      <c r="FL6" s="127"/>
      <c r="FM6" s="127"/>
      <c r="FN6" s="127"/>
      <c r="FO6" s="127"/>
      <c r="FP6" s="127"/>
      <c r="FQ6" s="127"/>
      <c r="FR6" s="128"/>
      <c r="FS6" s="10"/>
      <c r="FT6" s="10"/>
    </row>
    <row r="7" spans="1:176" ht="16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45"/>
      <c r="EG7" s="345"/>
      <c r="EH7" s="345"/>
      <c r="EI7" s="345"/>
      <c r="EJ7" s="345"/>
      <c r="EK7" s="345"/>
      <c r="EL7" s="345"/>
      <c r="EM7" s="345"/>
      <c r="EN7" s="345"/>
      <c r="EO7" s="345"/>
      <c r="EP7" s="345"/>
      <c r="EQ7" s="345"/>
      <c r="ER7" s="345"/>
      <c r="ES7" s="345"/>
      <c r="ET7" s="345"/>
      <c r="EU7" s="345"/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10"/>
      <c r="FH7" s="129"/>
      <c r="FI7" s="130"/>
      <c r="FJ7" s="130"/>
      <c r="FK7" s="130"/>
      <c r="FL7" s="130"/>
      <c r="FM7" s="130"/>
      <c r="FN7" s="130"/>
      <c r="FO7" s="130"/>
      <c r="FP7" s="130"/>
      <c r="FQ7" s="130"/>
      <c r="FR7" s="131"/>
      <c r="FS7" s="10"/>
      <c r="FT7" s="10"/>
    </row>
    <row r="8" spans="1:176" ht="15.75">
      <c r="A8" s="403" t="s">
        <v>58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86"/>
      <c r="CE8" s="404" t="s">
        <v>79</v>
      </c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10"/>
      <c r="FH8" s="512" t="s">
        <v>184</v>
      </c>
      <c r="FI8" s="513"/>
      <c r="FJ8" s="513"/>
      <c r="FK8" s="513"/>
      <c r="FL8" s="513"/>
      <c r="FM8" s="513"/>
      <c r="FN8" s="513"/>
      <c r="FO8" s="513"/>
      <c r="FP8" s="513"/>
      <c r="FQ8" s="513"/>
      <c r="FR8" s="514"/>
      <c r="FS8" s="10"/>
      <c r="FT8" s="10"/>
    </row>
    <row r="9" spans="1:176" ht="15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</row>
    <row r="10" spans="1:176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</row>
    <row r="11" spans="1:176" ht="15.75">
      <c r="A11" s="10" t="s">
        <v>59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76" ht="15.75">
      <c r="A12" s="10" t="s">
        <v>187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76" ht="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77" ht="12.75">
      <c r="A14" s="235" t="s">
        <v>217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 t="s">
        <v>218</v>
      </c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7"/>
      <c r="BH14" s="235" t="s">
        <v>191</v>
      </c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7"/>
      <c r="CL14" s="235" t="s">
        <v>60</v>
      </c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164" t="s">
        <v>61</v>
      </c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343" t="s">
        <v>219</v>
      </c>
      <c r="FE14" s="343"/>
      <c r="FF14" s="343"/>
      <c r="FG14" s="343"/>
      <c r="FH14" s="343"/>
      <c r="FI14" s="343"/>
      <c r="FJ14" s="343"/>
      <c r="FK14" s="343"/>
      <c r="FL14" s="343"/>
      <c r="FM14" s="343"/>
      <c r="FN14" s="343"/>
      <c r="FO14" s="343"/>
      <c r="FP14" s="343"/>
      <c r="FQ14" s="343"/>
      <c r="FR14" s="343"/>
      <c r="FS14" s="343"/>
      <c r="FT14" s="343"/>
      <c r="FU14" s="343"/>
    </row>
    <row r="15" spans="1:177" ht="12.75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80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2"/>
      <c r="BH15" s="280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2"/>
      <c r="CL15" s="235" t="s">
        <v>220</v>
      </c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7"/>
      <c r="DA15" s="283" t="s">
        <v>221</v>
      </c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5"/>
      <c r="DS15" s="362">
        <v>20</v>
      </c>
      <c r="DT15" s="363"/>
      <c r="DU15" s="363"/>
      <c r="DV15" s="363"/>
      <c r="DW15" s="361" t="s">
        <v>222</v>
      </c>
      <c r="DX15" s="361"/>
      <c r="DY15" s="361"/>
      <c r="DZ15" s="361"/>
      <c r="EA15" s="508" t="s">
        <v>20</v>
      </c>
      <c r="EB15" s="508"/>
      <c r="EC15" s="508"/>
      <c r="ED15" s="508"/>
      <c r="EE15" s="509"/>
      <c r="EF15" s="362">
        <v>20</v>
      </c>
      <c r="EG15" s="363"/>
      <c r="EH15" s="363"/>
      <c r="EI15" s="363"/>
      <c r="EJ15" s="361" t="s">
        <v>254</v>
      </c>
      <c r="EK15" s="361"/>
      <c r="EL15" s="361"/>
      <c r="EM15" s="361"/>
      <c r="EN15" s="508" t="s">
        <v>20</v>
      </c>
      <c r="EO15" s="508"/>
      <c r="EP15" s="508"/>
      <c r="EQ15" s="508"/>
      <c r="ER15" s="509"/>
      <c r="ES15" s="510">
        <v>20</v>
      </c>
      <c r="ET15" s="511"/>
      <c r="EU15" s="511"/>
      <c r="EV15" s="511"/>
      <c r="EW15" s="410" t="s">
        <v>261</v>
      </c>
      <c r="EX15" s="410"/>
      <c r="EY15" s="410"/>
      <c r="EZ15" s="410"/>
      <c r="FA15" s="87" t="s">
        <v>20</v>
      </c>
      <c r="FB15" s="87"/>
      <c r="FC15" s="88"/>
      <c r="FD15" s="343"/>
      <c r="FE15" s="343"/>
      <c r="FF15" s="343"/>
      <c r="FG15" s="343"/>
      <c r="FH15" s="343"/>
      <c r="FI15" s="343"/>
      <c r="FJ15" s="343"/>
      <c r="FK15" s="343"/>
      <c r="FL15" s="343"/>
      <c r="FM15" s="343"/>
      <c r="FN15" s="343"/>
      <c r="FO15" s="343"/>
      <c r="FP15" s="343"/>
      <c r="FQ15" s="343"/>
      <c r="FR15" s="343"/>
      <c r="FS15" s="343"/>
      <c r="FT15" s="343"/>
      <c r="FU15" s="343"/>
    </row>
    <row r="16" spans="1:177" ht="20.2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2"/>
      <c r="O16" s="238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40"/>
      <c r="BH16" s="238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40"/>
      <c r="CL16" s="280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2"/>
      <c r="DA16" s="289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1"/>
      <c r="DS16" s="171" t="s">
        <v>21</v>
      </c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3"/>
      <c r="EF16" s="171" t="s">
        <v>22</v>
      </c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3"/>
      <c r="ES16" s="171" t="s">
        <v>23</v>
      </c>
      <c r="ET16" s="172"/>
      <c r="EU16" s="172"/>
      <c r="EV16" s="172"/>
      <c r="EW16" s="172"/>
      <c r="EX16" s="172"/>
      <c r="EY16" s="172"/>
      <c r="EZ16" s="172"/>
      <c r="FA16" s="172"/>
      <c r="FB16" s="172"/>
      <c r="FC16" s="173"/>
      <c r="FD16" s="343"/>
      <c r="FE16" s="343"/>
      <c r="FF16" s="343"/>
      <c r="FG16" s="343"/>
      <c r="FH16" s="343"/>
      <c r="FI16" s="343"/>
      <c r="FJ16" s="343"/>
      <c r="FK16" s="343"/>
      <c r="FL16" s="343"/>
      <c r="FM16" s="343"/>
      <c r="FN16" s="343"/>
      <c r="FO16" s="343"/>
      <c r="FP16" s="343"/>
      <c r="FQ16" s="343"/>
      <c r="FR16" s="343"/>
      <c r="FS16" s="343"/>
      <c r="FT16" s="343"/>
      <c r="FU16" s="343"/>
    </row>
    <row r="17" spans="1:177" ht="12.75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2"/>
      <c r="O17" s="168" t="s">
        <v>223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68" t="s">
        <v>131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168" t="s">
        <v>224</v>
      </c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168" t="s">
        <v>136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280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2"/>
      <c r="DA17" s="283" t="s">
        <v>225</v>
      </c>
      <c r="DB17" s="284"/>
      <c r="DC17" s="284"/>
      <c r="DD17" s="284"/>
      <c r="DE17" s="284"/>
      <c r="DF17" s="284"/>
      <c r="DG17" s="284"/>
      <c r="DH17" s="284"/>
      <c r="DI17" s="284"/>
      <c r="DJ17" s="284"/>
      <c r="DK17" s="285"/>
      <c r="DL17" s="283" t="s">
        <v>226</v>
      </c>
      <c r="DM17" s="284"/>
      <c r="DN17" s="284"/>
      <c r="DO17" s="284"/>
      <c r="DP17" s="284"/>
      <c r="DQ17" s="284"/>
      <c r="DR17" s="285"/>
      <c r="DS17" s="171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3"/>
      <c r="EF17" s="171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3"/>
      <c r="ES17" s="171"/>
      <c r="ET17" s="172"/>
      <c r="EU17" s="172"/>
      <c r="EV17" s="172"/>
      <c r="EW17" s="172"/>
      <c r="EX17" s="172"/>
      <c r="EY17" s="172"/>
      <c r="EZ17" s="172"/>
      <c r="FA17" s="172"/>
      <c r="FB17" s="172"/>
      <c r="FC17" s="173"/>
      <c r="FD17" s="343" t="s">
        <v>161</v>
      </c>
      <c r="FE17" s="343"/>
      <c r="FF17" s="343"/>
      <c r="FG17" s="343"/>
      <c r="FH17" s="343"/>
      <c r="FI17" s="343"/>
      <c r="FJ17" s="343" t="s">
        <v>163</v>
      </c>
      <c r="FK17" s="343"/>
      <c r="FL17" s="343"/>
      <c r="FM17" s="343"/>
      <c r="FN17" s="343"/>
      <c r="FO17" s="343"/>
      <c r="FP17" s="343"/>
      <c r="FQ17" s="343"/>
      <c r="FR17" s="343"/>
      <c r="FS17" s="343"/>
      <c r="FT17" s="343"/>
      <c r="FU17" s="343"/>
    </row>
    <row r="18" spans="1:177" ht="27.75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40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/>
      <c r="AD18" s="174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6"/>
      <c r="AS18" s="174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6"/>
      <c r="BH18" s="174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238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289"/>
      <c r="DB18" s="290"/>
      <c r="DC18" s="290"/>
      <c r="DD18" s="290"/>
      <c r="DE18" s="290"/>
      <c r="DF18" s="290"/>
      <c r="DG18" s="290"/>
      <c r="DH18" s="290"/>
      <c r="DI18" s="290"/>
      <c r="DJ18" s="290"/>
      <c r="DK18" s="291"/>
      <c r="DL18" s="289"/>
      <c r="DM18" s="290"/>
      <c r="DN18" s="290"/>
      <c r="DO18" s="290"/>
      <c r="DP18" s="290"/>
      <c r="DQ18" s="290"/>
      <c r="DR18" s="291"/>
      <c r="DS18" s="174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6"/>
      <c r="EF18" s="174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6"/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6"/>
      <c r="FD18" s="343"/>
      <c r="FE18" s="343"/>
      <c r="FF18" s="343"/>
      <c r="FG18" s="343"/>
      <c r="FH18" s="343"/>
      <c r="FI18" s="343"/>
      <c r="FJ18" s="343"/>
      <c r="FK18" s="343"/>
      <c r="FL18" s="343"/>
      <c r="FM18" s="343"/>
      <c r="FN18" s="343"/>
      <c r="FO18" s="343"/>
      <c r="FP18" s="343"/>
      <c r="FQ18" s="343"/>
      <c r="FR18" s="343"/>
      <c r="FS18" s="343"/>
      <c r="FT18" s="343"/>
      <c r="FU18" s="343"/>
    </row>
    <row r="19" spans="1:177" ht="12.75">
      <c r="A19" s="152">
        <v>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2">
        <v>2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2">
        <v>3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4"/>
      <c r="AS19" s="152">
        <v>4</v>
      </c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4"/>
      <c r="BH19" s="152">
        <v>5</v>
      </c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4"/>
      <c r="CL19" s="152">
        <v>6</v>
      </c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4"/>
      <c r="DA19" s="152">
        <v>7</v>
      </c>
      <c r="DB19" s="153"/>
      <c r="DC19" s="153"/>
      <c r="DD19" s="153"/>
      <c r="DE19" s="153"/>
      <c r="DF19" s="153"/>
      <c r="DG19" s="153"/>
      <c r="DH19" s="153"/>
      <c r="DI19" s="153"/>
      <c r="DJ19" s="153"/>
      <c r="DK19" s="154"/>
      <c r="DL19" s="152">
        <v>8</v>
      </c>
      <c r="DM19" s="153"/>
      <c r="DN19" s="153"/>
      <c r="DO19" s="153"/>
      <c r="DP19" s="153"/>
      <c r="DQ19" s="153"/>
      <c r="DR19" s="154"/>
      <c r="DS19" s="152">
        <v>9</v>
      </c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4"/>
      <c r="EF19" s="152">
        <v>10</v>
      </c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4"/>
      <c r="ES19" s="152">
        <v>11</v>
      </c>
      <c r="ET19" s="153"/>
      <c r="EU19" s="153"/>
      <c r="EV19" s="153"/>
      <c r="EW19" s="153"/>
      <c r="EX19" s="153"/>
      <c r="EY19" s="153"/>
      <c r="EZ19" s="153"/>
      <c r="FA19" s="153"/>
      <c r="FB19" s="153"/>
      <c r="FC19" s="154"/>
      <c r="FD19" s="138">
        <v>12</v>
      </c>
      <c r="FE19" s="138"/>
      <c r="FF19" s="138"/>
      <c r="FG19" s="138"/>
      <c r="FH19" s="138"/>
      <c r="FI19" s="138"/>
      <c r="FJ19" s="138">
        <v>13</v>
      </c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</row>
    <row r="20" spans="1:177" ht="12.75" hidden="1">
      <c r="A20" s="191" t="s">
        <v>227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O20" s="358" t="s">
        <v>134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60"/>
      <c r="AD20" s="465" t="s">
        <v>134</v>
      </c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7"/>
      <c r="AS20" s="358" t="s">
        <v>228</v>
      </c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60"/>
      <c r="BH20" s="465" t="s">
        <v>85</v>
      </c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7"/>
      <c r="CL20" s="453" t="s">
        <v>229</v>
      </c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5"/>
      <c r="DA20" s="456" t="s">
        <v>80</v>
      </c>
      <c r="DB20" s="457"/>
      <c r="DC20" s="457"/>
      <c r="DD20" s="457"/>
      <c r="DE20" s="457"/>
      <c r="DF20" s="457"/>
      <c r="DG20" s="457"/>
      <c r="DH20" s="457"/>
      <c r="DI20" s="457"/>
      <c r="DJ20" s="457"/>
      <c r="DK20" s="458"/>
      <c r="DL20" s="459" t="s">
        <v>230</v>
      </c>
      <c r="DM20" s="460"/>
      <c r="DN20" s="460"/>
      <c r="DO20" s="460"/>
      <c r="DP20" s="460"/>
      <c r="DQ20" s="460"/>
      <c r="DR20" s="461"/>
      <c r="DS20" s="505">
        <v>100</v>
      </c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7"/>
      <c r="EF20" s="505">
        <v>100</v>
      </c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06"/>
      <c r="ER20" s="507"/>
      <c r="ES20" s="502">
        <v>100</v>
      </c>
      <c r="ET20" s="503"/>
      <c r="EU20" s="503"/>
      <c r="EV20" s="503"/>
      <c r="EW20" s="503"/>
      <c r="EX20" s="503"/>
      <c r="EY20" s="503"/>
      <c r="EZ20" s="503"/>
      <c r="FA20" s="503"/>
      <c r="FB20" s="503"/>
      <c r="FC20" s="504"/>
      <c r="FD20" s="138">
        <v>5</v>
      </c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</row>
    <row r="21" spans="1:177" ht="12.75" hidden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439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1"/>
      <c r="AD21" s="468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469"/>
      <c r="AS21" s="439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1"/>
      <c r="BH21" s="468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469"/>
      <c r="CL21" s="453" t="s">
        <v>231</v>
      </c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5"/>
      <c r="DA21" s="456" t="s">
        <v>80</v>
      </c>
      <c r="DB21" s="457"/>
      <c r="DC21" s="457"/>
      <c r="DD21" s="457"/>
      <c r="DE21" s="457"/>
      <c r="DF21" s="457"/>
      <c r="DG21" s="457"/>
      <c r="DH21" s="457"/>
      <c r="DI21" s="457"/>
      <c r="DJ21" s="457"/>
      <c r="DK21" s="458"/>
      <c r="DL21" s="459" t="s">
        <v>230</v>
      </c>
      <c r="DM21" s="460"/>
      <c r="DN21" s="460"/>
      <c r="DO21" s="460"/>
      <c r="DP21" s="460"/>
      <c r="DQ21" s="460"/>
      <c r="DR21" s="461"/>
      <c r="DS21" s="505" t="s">
        <v>232</v>
      </c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7"/>
      <c r="EF21" s="505" t="s">
        <v>232</v>
      </c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06"/>
      <c r="ER21" s="507"/>
      <c r="ES21" s="502" t="s">
        <v>232</v>
      </c>
      <c r="ET21" s="503"/>
      <c r="EU21" s="503"/>
      <c r="EV21" s="503"/>
      <c r="EW21" s="503"/>
      <c r="EX21" s="503"/>
      <c r="EY21" s="503"/>
      <c r="EZ21" s="503"/>
      <c r="FA21" s="503"/>
      <c r="FB21" s="503"/>
      <c r="FC21" s="504"/>
      <c r="FD21" s="138">
        <v>5</v>
      </c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</row>
    <row r="22" spans="1:177" ht="12.75" hidden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  <c r="O22" s="442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4"/>
      <c r="AD22" s="427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9"/>
      <c r="AS22" s="442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4"/>
      <c r="BH22" s="427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9"/>
      <c r="CL22" s="453" t="s">
        <v>233</v>
      </c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5"/>
      <c r="DA22" s="456" t="s">
        <v>80</v>
      </c>
      <c r="DB22" s="457"/>
      <c r="DC22" s="457"/>
      <c r="DD22" s="457"/>
      <c r="DE22" s="457"/>
      <c r="DF22" s="457"/>
      <c r="DG22" s="457"/>
      <c r="DH22" s="457"/>
      <c r="DI22" s="457"/>
      <c r="DJ22" s="457"/>
      <c r="DK22" s="458"/>
      <c r="DL22" s="459" t="s">
        <v>230</v>
      </c>
      <c r="DM22" s="460"/>
      <c r="DN22" s="460"/>
      <c r="DO22" s="460"/>
      <c r="DP22" s="460"/>
      <c r="DQ22" s="460"/>
      <c r="DR22" s="461"/>
      <c r="DS22" s="505">
        <v>89</v>
      </c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7"/>
      <c r="EF22" s="505">
        <v>89</v>
      </c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06"/>
      <c r="ER22" s="507"/>
      <c r="ES22" s="502">
        <v>89</v>
      </c>
      <c r="ET22" s="503"/>
      <c r="EU22" s="503"/>
      <c r="EV22" s="503"/>
      <c r="EW22" s="503"/>
      <c r="EX22" s="503"/>
      <c r="EY22" s="503"/>
      <c r="EZ22" s="503"/>
      <c r="FA22" s="503"/>
      <c r="FB22" s="503"/>
      <c r="FC22" s="504"/>
      <c r="FD22" s="138">
        <v>5</v>
      </c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</row>
    <row r="23" spans="1:177" ht="12.75" hidden="1">
      <c r="A23" s="191" t="s">
        <v>234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358" t="s">
        <v>134</v>
      </c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60"/>
      <c r="AD23" s="465" t="s">
        <v>134</v>
      </c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7"/>
      <c r="AS23" s="358" t="s">
        <v>235</v>
      </c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60"/>
      <c r="BH23" s="465" t="s">
        <v>85</v>
      </c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7"/>
      <c r="CL23" s="453" t="s">
        <v>229</v>
      </c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5"/>
      <c r="DA23" s="456" t="s">
        <v>80</v>
      </c>
      <c r="DB23" s="457"/>
      <c r="DC23" s="457"/>
      <c r="DD23" s="457"/>
      <c r="DE23" s="457"/>
      <c r="DF23" s="457"/>
      <c r="DG23" s="457"/>
      <c r="DH23" s="457"/>
      <c r="DI23" s="457"/>
      <c r="DJ23" s="457"/>
      <c r="DK23" s="458"/>
      <c r="DL23" s="459" t="s">
        <v>230</v>
      </c>
      <c r="DM23" s="460"/>
      <c r="DN23" s="460"/>
      <c r="DO23" s="460"/>
      <c r="DP23" s="460"/>
      <c r="DQ23" s="460"/>
      <c r="DR23" s="461"/>
      <c r="DS23" s="505">
        <v>100</v>
      </c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7"/>
      <c r="EF23" s="505">
        <v>100</v>
      </c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06"/>
      <c r="ER23" s="507"/>
      <c r="ES23" s="502">
        <v>100</v>
      </c>
      <c r="ET23" s="503"/>
      <c r="EU23" s="503"/>
      <c r="EV23" s="503"/>
      <c r="EW23" s="503"/>
      <c r="EX23" s="503"/>
      <c r="EY23" s="503"/>
      <c r="EZ23" s="503"/>
      <c r="FA23" s="503"/>
      <c r="FB23" s="503"/>
      <c r="FC23" s="504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89"/>
    </row>
    <row r="24" spans="1:177" ht="12.75" hidden="1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6"/>
      <c r="O24" s="439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1"/>
      <c r="AD24" s="468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469"/>
      <c r="AS24" s="439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1"/>
      <c r="BH24" s="468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469"/>
      <c r="CL24" s="453" t="s">
        <v>236</v>
      </c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5"/>
      <c r="DA24" s="456" t="s">
        <v>80</v>
      </c>
      <c r="DB24" s="457"/>
      <c r="DC24" s="457"/>
      <c r="DD24" s="457"/>
      <c r="DE24" s="457"/>
      <c r="DF24" s="457"/>
      <c r="DG24" s="457"/>
      <c r="DH24" s="457"/>
      <c r="DI24" s="457"/>
      <c r="DJ24" s="457"/>
      <c r="DK24" s="458"/>
      <c r="DL24" s="459" t="s">
        <v>230</v>
      </c>
      <c r="DM24" s="460"/>
      <c r="DN24" s="460"/>
      <c r="DO24" s="460"/>
      <c r="DP24" s="460"/>
      <c r="DQ24" s="460"/>
      <c r="DR24" s="461"/>
      <c r="DS24" s="505" t="s">
        <v>232</v>
      </c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7"/>
      <c r="EF24" s="505" t="s">
        <v>232</v>
      </c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06"/>
      <c r="ER24" s="507"/>
      <c r="ES24" s="502" t="s">
        <v>232</v>
      </c>
      <c r="ET24" s="503"/>
      <c r="EU24" s="503"/>
      <c r="EV24" s="503"/>
      <c r="EW24" s="503"/>
      <c r="EX24" s="503"/>
      <c r="EY24" s="503"/>
      <c r="EZ24" s="503"/>
      <c r="FA24" s="503"/>
      <c r="FB24" s="503"/>
      <c r="FC24" s="504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89"/>
    </row>
    <row r="25" spans="1:177" ht="12.75" hidden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9"/>
      <c r="O25" s="442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4"/>
      <c r="AD25" s="427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9"/>
      <c r="AS25" s="442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4"/>
      <c r="BH25" s="427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28"/>
      <c r="CG25" s="428"/>
      <c r="CH25" s="428"/>
      <c r="CI25" s="428"/>
      <c r="CJ25" s="428"/>
      <c r="CK25" s="429"/>
      <c r="CL25" s="453" t="s">
        <v>233</v>
      </c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5"/>
      <c r="DA25" s="456" t="s">
        <v>80</v>
      </c>
      <c r="DB25" s="457"/>
      <c r="DC25" s="457"/>
      <c r="DD25" s="457"/>
      <c r="DE25" s="457"/>
      <c r="DF25" s="457"/>
      <c r="DG25" s="457"/>
      <c r="DH25" s="457"/>
      <c r="DI25" s="457"/>
      <c r="DJ25" s="457"/>
      <c r="DK25" s="458"/>
      <c r="DL25" s="459" t="s">
        <v>230</v>
      </c>
      <c r="DM25" s="460"/>
      <c r="DN25" s="460"/>
      <c r="DO25" s="460"/>
      <c r="DP25" s="460"/>
      <c r="DQ25" s="460"/>
      <c r="DR25" s="461"/>
      <c r="DS25" s="505">
        <v>89</v>
      </c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7"/>
      <c r="EF25" s="505">
        <v>89</v>
      </c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06"/>
      <c r="ER25" s="507"/>
      <c r="ES25" s="502">
        <v>89</v>
      </c>
      <c r="ET25" s="503"/>
      <c r="EU25" s="503"/>
      <c r="EV25" s="503"/>
      <c r="EW25" s="503"/>
      <c r="EX25" s="503"/>
      <c r="EY25" s="503"/>
      <c r="EZ25" s="503"/>
      <c r="FA25" s="503"/>
      <c r="FB25" s="503"/>
      <c r="FC25" s="504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89"/>
    </row>
    <row r="26" spans="1:177" ht="24.75" customHeight="1">
      <c r="A26" s="261" t="s">
        <v>237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41" t="s">
        <v>134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432" t="s">
        <v>134</v>
      </c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 t="s">
        <v>238</v>
      </c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65" t="s">
        <v>85</v>
      </c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7"/>
      <c r="CL26" s="453" t="s">
        <v>229</v>
      </c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5"/>
      <c r="DA26" s="456" t="s">
        <v>80</v>
      </c>
      <c r="DB26" s="457"/>
      <c r="DC26" s="457"/>
      <c r="DD26" s="457"/>
      <c r="DE26" s="457"/>
      <c r="DF26" s="457"/>
      <c r="DG26" s="457"/>
      <c r="DH26" s="457"/>
      <c r="DI26" s="457"/>
      <c r="DJ26" s="457"/>
      <c r="DK26" s="458"/>
      <c r="DL26" s="459" t="s">
        <v>230</v>
      </c>
      <c r="DM26" s="460"/>
      <c r="DN26" s="460"/>
      <c r="DO26" s="460"/>
      <c r="DP26" s="460"/>
      <c r="DQ26" s="460"/>
      <c r="DR26" s="461"/>
      <c r="DS26" s="184">
        <v>100</v>
      </c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6"/>
      <c r="EF26" s="184">
        <v>100</v>
      </c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6"/>
      <c r="ES26" s="462">
        <v>100</v>
      </c>
      <c r="ET26" s="463"/>
      <c r="EU26" s="463"/>
      <c r="EV26" s="463"/>
      <c r="EW26" s="463"/>
      <c r="EX26" s="463"/>
      <c r="EY26" s="463"/>
      <c r="EZ26" s="463"/>
      <c r="FA26" s="463"/>
      <c r="FB26" s="463"/>
      <c r="FC26" s="464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</row>
    <row r="27" spans="1:177" ht="37.5" customHeight="1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68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469"/>
      <c r="CL27" s="453" t="s">
        <v>231</v>
      </c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5"/>
      <c r="DA27" s="456" t="s">
        <v>80</v>
      </c>
      <c r="DB27" s="457"/>
      <c r="DC27" s="457"/>
      <c r="DD27" s="457"/>
      <c r="DE27" s="457"/>
      <c r="DF27" s="457"/>
      <c r="DG27" s="457"/>
      <c r="DH27" s="457"/>
      <c r="DI27" s="457"/>
      <c r="DJ27" s="457"/>
      <c r="DK27" s="458"/>
      <c r="DL27" s="459" t="s">
        <v>230</v>
      </c>
      <c r="DM27" s="460"/>
      <c r="DN27" s="460"/>
      <c r="DO27" s="460"/>
      <c r="DP27" s="460"/>
      <c r="DQ27" s="460"/>
      <c r="DR27" s="461"/>
      <c r="DS27" s="184" t="s">
        <v>232</v>
      </c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6"/>
      <c r="EF27" s="184" t="s">
        <v>232</v>
      </c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6"/>
      <c r="ES27" s="462" t="s">
        <v>232</v>
      </c>
      <c r="ET27" s="463"/>
      <c r="EU27" s="463"/>
      <c r="EV27" s="463"/>
      <c r="EW27" s="463"/>
      <c r="EX27" s="463"/>
      <c r="EY27" s="463"/>
      <c r="EZ27" s="463"/>
      <c r="FA27" s="463"/>
      <c r="FB27" s="463"/>
      <c r="FC27" s="464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</row>
    <row r="28" spans="1:177" ht="40.5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27"/>
      <c r="BI28" s="428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8"/>
      <c r="BV28" s="428"/>
      <c r="BW28" s="428"/>
      <c r="BX28" s="428"/>
      <c r="BY28" s="428"/>
      <c r="BZ28" s="428"/>
      <c r="CA28" s="428"/>
      <c r="CB28" s="428"/>
      <c r="CC28" s="428"/>
      <c r="CD28" s="428"/>
      <c r="CE28" s="428"/>
      <c r="CF28" s="428"/>
      <c r="CG28" s="428"/>
      <c r="CH28" s="428"/>
      <c r="CI28" s="428"/>
      <c r="CJ28" s="428"/>
      <c r="CK28" s="429"/>
      <c r="CL28" s="453" t="s">
        <v>233</v>
      </c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5"/>
      <c r="DA28" s="456" t="s">
        <v>80</v>
      </c>
      <c r="DB28" s="457"/>
      <c r="DC28" s="457"/>
      <c r="DD28" s="457"/>
      <c r="DE28" s="457"/>
      <c r="DF28" s="457"/>
      <c r="DG28" s="457"/>
      <c r="DH28" s="457"/>
      <c r="DI28" s="457"/>
      <c r="DJ28" s="457"/>
      <c r="DK28" s="458"/>
      <c r="DL28" s="459" t="s">
        <v>230</v>
      </c>
      <c r="DM28" s="460"/>
      <c r="DN28" s="460"/>
      <c r="DO28" s="460"/>
      <c r="DP28" s="460"/>
      <c r="DQ28" s="460"/>
      <c r="DR28" s="461"/>
      <c r="DS28" s="184">
        <v>89</v>
      </c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6"/>
      <c r="EF28" s="184">
        <v>89</v>
      </c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6"/>
      <c r="ES28" s="462">
        <v>89</v>
      </c>
      <c r="ET28" s="463"/>
      <c r="EU28" s="463"/>
      <c r="EV28" s="463"/>
      <c r="EW28" s="463"/>
      <c r="EX28" s="463"/>
      <c r="EY28" s="463"/>
      <c r="EZ28" s="463"/>
      <c r="FA28" s="463"/>
      <c r="FB28" s="463"/>
      <c r="FC28" s="464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</row>
    <row r="29" spans="1:176" ht="6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</row>
    <row r="30" spans="1:176" ht="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7"/>
      <c r="AZ30" s="17"/>
      <c r="BA30" s="17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</row>
    <row r="31" spans="1:177" ht="15.75">
      <c r="A31" s="10" t="s">
        <v>68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</row>
    <row r="32" spans="1:177" ht="5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</row>
    <row r="33" spans="1:177" ht="12.75">
      <c r="A33" s="235" t="s">
        <v>239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164" t="s">
        <v>240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90" t="s">
        <v>191</v>
      </c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64" t="s">
        <v>62</v>
      </c>
      <c r="CQ33" s="164"/>
      <c r="CR33" s="164"/>
      <c r="CS33" s="164"/>
      <c r="CT33" s="164"/>
      <c r="CU33" s="164"/>
      <c r="CV33" s="164"/>
      <c r="CW33" s="164"/>
      <c r="CX33" s="164"/>
      <c r="CY33" s="496" t="s">
        <v>63</v>
      </c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  <c r="DO33" s="497"/>
      <c r="DP33" s="497"/>
      <c r="DQ33" s="497"/>
      <c r="DR33" s="497"/>
      <c r="DS33" s="497"/>
      <c r="DT33" s="497"/>
      <c r="DU33" s="497"/>
      <c r="DV33" s="497"/>
      <c r="DW33" s="497"/>
      <c r="DX33" s="497"/>
      <c r="DY33" s="497"/>
      <c r="DZ33" s="497"/>
      <c r="EA33" s="498"/>
      <c r="EB33" s="496" t="s">
        <v>28</v>
      </c>
      <c r="EC33" s="497"/>
      <c r="ED33" s="497"/>
      <c r="EE33" s="497"/>
      <c r="EF33" s="497"/>
      <c r="EG33" s="497"/>
      <c r="EH33" s="497"/>
      <c r="EI33" s="497"/>
      <c r="EJ33" s="497"/>
      <c r="EK33" s="497"/>
      <c r="EL33" s="497"/>
      <c r="EM33" s="497"/>
      <c r="EN33" s="497"/>
      <c r="EO33" s="497"/>
      <c r="EP33" s="497"/>
      <c r="EQ33" s="497"/>
      <c r="ER33" s="497"/>
      <c r="ES33" s="497"/>
      <c r="ET33" s="497"/>
      <c r="EU33" s="497"/>
      <c r="EV33" s="497"/>
      <c r="EW33" s="497"/>
      <c r="EX33" s="497"/>
      <c r="EY33" s="497"/>
      <c r="EZ33" s="497"/>
      <c r="FA33" s="497"/>
      <c r="FB33" s="497"/>
      <c r="FC33" s="498"/>
      <c r="FD33" s="343" t="s">
        <v>241</v>
      </c>
      <c r="FE33" s="343"/>
      <c r="FF33" s="343"/>
      <c r="FG33" s="343"/>
      <c r="FH33" s="343"/>
      <c r="FI33" s="343"/>
      <c r="FJ33" s="343"/>
      <c r="FK33" s="343"/>
      <c r="FL33" s="343"/>
      <c r="FM33" s="343"/>
      <c r="FN33" s="343"/>
      <c r="FO33" s="343"/>
      <c r="FP33" s="343"/>
      <c r="FQ33" s="343"/>
      <c r="FR33" s="343"/>
      <c r="FS33" s="343"/>
      <c r="FT33" s="343"/>
      <c r="FU33" s="343"/>
    </row>
    <row r="34" spans="1:177" ht="12.75">
      <c r="A34" s="280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2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295" t="s">
        <v>242</v>
      </c>
      <c r="CQ34" s="228"/>
      <c r="CR34" s="228"/>
      <c r="CS34" s="228"/>
      <c r="CT34" s="228"/>
      <c r="CU34" s="228"/>
      <c r="CV34" s="228"/>
      <c r="CW34" s="228" t="s">
        <v>243</v>
      </c>
      <c r="CX34" s="228"/>
      <c r="CY34" s="364"/>
      <c r="CZ34" s="365"/>
      <c r="DA34" s="365"/>
      <c r="DB34" s="365"/>
      <c r="DC34" s="365"/>
      <c r="DD34" s="365"/>
      <c r="DE34" s="365"/>
      <c r="DF34" s="365"/>
      <c r="DG34" s="365"/>
      <c r="DH34" s="365"/>
      <c r="DI34" s="366"/>
      <c r="DJ34" s="499"/>
      <c r="DK34" s="500"/>
      <c r="DL34" s="500"/>
      <c r="DM34" s="500"/>
      <c r="DN34" s="500"/>
      <c r="DO34" s="500"/>
      <c r="DP34" s="500"/>
      <c r="DQ34" s="501"/>
      <c r="DR34" s="445"/>
      <c r="DS34" s="446"/>
      <c r="DT34" s="446"/>
      <c r="DU34" s="446"/>
      <c r="DV34" s="446"/>
      <c r="DW34" s="446"/>
      <c r="DX34" s="446"/>
      <c r="DY34" s="446"/>
      <c r="DZ34" s="446"/>
      <c r="EA34" s="447"/>
      <c r="EB34" s="445"/>
      <c r="EC34" s="446"/>
      <c r="ED34" s="446"/>
      <c r="EE34" s="446"/>
      <c r="EF34" s="446"/>
      <c r="EG34" s="446"/>
      <c r="EH34" s="446"/>
      <c r="EI34" s="446"/>
      <c r="EJ34" s="446"/>
      <c r="EK34" s="447"/>
      <c r="EL34" s="445"/>
      <c r="EM34" s="446"/>
      <c r="EN34" s="446"/>
      <c r="EO34" s="446"/>
      <c r="EP34" s="446"/>
      <c r="EQ34" s="446"/>
      <c r="ER34" s="446"/>
      <c r="ES34" s="446"/>
      <c r="ET34" s="446"/>
      <c r="EU34" s="447"/>
      <c r="EV34" s="445"/>
      <c r="EW34" s="446"/>
      <c r="EX34" s="446"/>
      <c r="EY34" s="446"/>
      <c r="EZ34" s="446"/>
      <c r="FA34" s="446"/>
      <c r="FB34" s="446"/>
      <c r="FC34" s="447"/>
      <c r="FD34" s="343"/>
      <c r="FE34" s="343"/>
      <c r="FF34" s="343"/>
      <c r="FG34" s="343"/>
      <c r="FH34" s="343"/>
      <c r="FI34" s="343"/>
      <c r="FJ34" s="343"/>
      <c r="FK34" s="343"/>
      <c r="FL34" s="343"/>
      <c r="FM34" s="343"/>
      <c r="FN34" s="343"/>
      <c r="FO34" s="343"/>
      <c r="FP34" s="343"/>
      <c r="FQ34" s="343"/>
      <c r="FR34" s="343"/>
      <c r="FS34" s="343"/>
      <c r="FT34" s="343"/>
      <c r="FU34" s="343"/>
    </row>
    <row r="35" spans="1:177" ht="12.75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2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295"/>
      <c r="CQ35" s="228"/>
      <c r="CR35" s="228"/>
      <c r="CS35" s="228"/>
      <c r="CT35" s="228"/>
      <c r="CU35" s="228"/>
      <c r="CV35" s="228"/>
      <c r="CW35" s="228"/>
      <c r="CX35" s="228"/>
      <c r="CY35" s="90" t="s">
        <v>120</v>
      </c>
      <c r="CZ35" s="494" t="s">
        <v>222</v>
      </c>
      <c r="DA35" s="494"/>
      <c r="DB35" s="91" t="s">
        <v>26</v>
      </c>
      <c r="DC35" s="91"/>
      <c r="DD35" s="91"/>
      <c r="DE35" s="91"/>
      <c r="DF35" s="91"/>
      <c r="DG35" s="91"/>
      <c r="DH35" s="91"/>
      <c r="DI35" s="92"/>
      <c r="DJ35" s="495" t="s">
        <v>120</v>
      </c>
      <c r="DK35" s="222"/>
      <c r="DL35" s="222"/>
      <c r="DM35" s="93" t="s">
        <v>254</v>
      </c>
      <c r="DN35" s="91" t="s">
        <v>26</v>
      </c>
      <c r="DO35" s="91"/>
      <c r="DP35" s="91"/>
      <c r="DQ35" s="92"/>
      <c r="DR35" s="233">
        <v>20</v>
      </c>
      <c r="DS35" s="234"/>
      <c r="DT35" s="234"/>
      <c r="DU35" s="232" t="s">
        <v>261</v>
      </c>
      <c r="DV35" s="232"/>
      <c r="DW35" s="232"/>
      <c r="DX35" s="222" t="s">
        <v>26</v>
      </c>
      <c r="DY35" s="222"/>
      <c r="DZ35" s="222"/>
      <c r="EA35" s="223"/>
      <c r="EB35" s="233">
        <v>20</v>
      </c>
      <c r="EC35" s="234"/>
      <c r="ED35" s="234"/>
      <c r="EE35" s="232" t="s">
        <v>222</v>
      </c>
      <c r="EF35" s="232"/>
      <c r="EG35" s="232"/>
      <c r="EH35" s="222" t="s">
        <v>26</v>
      </c>
      <c r="EI35" s="222"/>
      <c r="EJ35" s="222"/>
      <c r="EK35" s="223"/>
      <c r="EL35" s="233">
        <v>20</v>
      </c>
      <c r="EM35" s="234"/>
      <c r="EN35" s="234"/>
      <c r="EO35" s="232" t="s">
        <v>254</v>
      </c>
      <c r="EP35" s="232"/>
      <c r="EQ35" s="232"/>
      <c r="ER35" s="222" t="s">
        <v>26</v>
      </c>
      <c r="ES35" s="222"/>
      <c r="ET35" s="222"/>
      <c r="EU35" s="223"/>
      <c r="EV35" s="233">
        <v>20</v>
      </c>
      <c r="EW35" s="234"/>
      <c r="EX35" s="234"/>
      <c r="EY35" s="232" t="s">
        <v>261</v>
      </c>
      <c r="EZ35" s="232"/>
      <c r="FA35" s="232"/>
      <c r="FB35" s="222" t="s">
        <v>26</v>
      </c>
      <c r="FC35" s="223"/>
      <c r="FD35" s="343"/>
      <c r="FE35" s="343"/>
      <c r="FF35" s="343"/>
      <c r="FG35" s="343"/>
      <c r="FH35" s="343"/>
      <c r="FI35" s="343"/>
      <c r="FJ35" s="343"/>
      <c r="FK35" s="343"/>
      <c r="FL35" s="343"/>
      <c r="FM35" s="343"/>
      <c r="FN35" s="343"/>
      <c r="FO35" s="343"/>
      <c r="FP35" s="343"/>
      <c r="FQ35" s="343"/>
      <c r="FR35" s="343"/>
      <c r="FS35" s="343"/>
      <c r="FT35" s="343"/>
      <c r="FU35" s="343"/>
    </row>
    <row r="36" spans="1:177" ht="26.25" customHeight="1">
      <c r="A36" s="280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2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295"/>
      <c r="CQ36" s="228"/>
      <c r="CR36" s="228"/>
      <c r="CS36" s="228"/>
      <c r="CT36" s="228"/>
      <c r="CU36" s="228"/>
      <c r="CV36" s="228"/>
      <c r="CW36" s="228"/>
      <c r="CX36" s="228"/>
      <c r="CY36" s="171" t="s">
        <v>55</v>
      </c>
      <c r="CZ36" s="172"/>
      <c r="DA36" s="172"/>
      <c r="DB36" s="172"/>
      <c r="DC36" s="172"/>
      <c r="DD36" s="172"/>
      <c r="DE36" s="172"/>
      <c r="DF36" s="172"/>
      <c r="DG36" s="172"/>
      <c r="DH36" s="172"/>
      <c r="DI36" s="173"/>
      <c r="DJ36" s="171" t="s">
        <v>22</v>
      </c>
      <c r="DK36" s="172"/>
      <c r="DL36" s="172"/>
      <c r="DM36" s="172"/>
      <c r="DN36" s="172"/>
      <c r="DO36" s="172"/>
      <c r="DP36" s="172"/>
      <c r="DQ36" s="173"/>
      <c r="DR36" s="171" t="s">
        <v>23</v>
      </c>
      <c r="DS36" s="172"/>
      <c r="DT36" s="172"/>
      <c r="DU36" s="172"/>
      <c r="DV36" s="172"/>
      <c r="DW36" s="172"/>
      <c r="DX36" s="172"/>
      <c r="DY36" s="172"/>
      <c r="DZ36" s="172"/>
      <c r="EA36" s="173"/>
      <c r="EB36" s="171" t="s">
        <v>27</v>
      </c>
      <c r="EC36" s="172"/>
      <c r="ED36" s="172"/>
      <c r="EE36" s="172"/>
      <c r="EF36" s="172"/>
      <c r="EG36" s="172"/>
      <c r="EH36" s="172"/>
      <c r="EI36" s="172"/>
      <c r="EJ36" s="172"/>
      <c r="EK36" s="173"/>
      <c r="EL36" s="171" t="s">
        <v>22</v>
      </c>
      <c r="EM36" s="172"/>
      <c r="EN36" s="172"/>
      <c r="EO36" s="172"/>
      <c r="EP36" s="172"/>
      <c r="EQ36" s="172"/>
      <c r="ER36" s="172"/>
      <c r="ES36" s="172"/>
      <c r="ET36" s="172"/>
      <c r="EU36" s="173"/>
      <c r="EV36" s="171" t="s">
        <v>23</v>
      </c>
      <c r="EW36" s="172"/>
      <c r="EX36" s="172"/>
      <c r="EY36" s="172"/>
      <c r="EZ36" s="172"/>
      <c r="FA36" s="172"/>
      <c r="FB36" s="172"/>
      <c r="FC36" s="173"/>
      <c r="FD36" s="343"/>
      <c r="FE36" s="343"/>
      <c r="FF36" s="343"/>
      <c r="FG36" s="343"/>
      <c r="FH36" s="343"/>
      <c r="FI36" s="343"/>
      <c r="FJ36" s="343"/>
      <c r="FK36" s="343"/>
      <c r="FL36" s="343"/>
      <c r="FM36" s="343"/>
      <c r="FN36" s="343"/>
      <c r="FO36" s="343"/>
      <c r="FP36" s="343"/>
      <c r="FQ36" s="343"/>
      <c r="FR36" s="343"/>
      <c r="FS36" s="343"/>
      <c r="FT36" s="343"/>
      <c r="FU36" s="343"/>
    </row>
    <row r="37" spans="1:177" ht="12.75">
      <c r="A37" s="280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2"/>
      <c r="O37" s="190" t="s">
        <v>223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 t="s">
        <v>131</v>
      </c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 t="s">
        <v>224</v>
      </c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64" t="s">
        <v>136</v>
      </c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295"/>
      <c r="CQ37" s="228"/>
      <c r="CR37" s="228"/>
      <c r="CS37" s="228"/>
      <c r="CT37" s="228"/>
      <c r="CU37" s="228"/>
      <c r="CV37" s="228"/>
      <c r="CW37" s="228" t="s">
        <v>244</v>
      </c>
      <c r="CX37" s="190" t="s">
        <v>245</v>
      </c>
      <c r="CY37" s="171"/>
      <c r="CZ37" s="172"/>
      <c r="DA37" s="172"/>
      <c r="DB37" s="172"/>
      <c r="DC37" s="172"/>
      <c r="DD37" s="172"/>
      <c r="DE37" s="172"/>
      <c r="DF37" s="172"/>
      <c r="DG37" s="172"/>
      <c r="DH37" s="172"/>
      <c r="DI37" s="173"/>
      <c r="DJ37" s="171"/>
      <c r="DK37" s="172"/>
      <c r="DL37" s="172"/>
      <c r="DM37" s="172"/>
      <c r="DN37" s="172"/>
      <c r="DO37" s="172"/>
      <c r="DP37" s="172"/>
      <c r="DQ37" s="173"/>
      <c r="DR37" s="171"/>
      <c r="DS37" s="172"/>
      <c r="DT37" s="172"/>
      <c r="DU37" s="172"/>
      <c r="DV37" s="172"/>
      <c r="DW37" s="172"/>
      <c r="DX37" s="172"/>
      <c r="DY37" s="172"/>
      <c r="DZ37" s="172"/>
      <c r="EA37" s="173"/>
      <c r="EB37" s="171"/>
      <c r="EC37" s="172"/>
      <c r="ED37" s="172"/>
      <c r="EE37" s="172"/>
      <c r="EF37" s="172"/>
      <c r="EG37" s="172"/>
      <c r="EH37" s="172"/>
      <c r="EI37" s="172"/>
      <c r="EJ37" s="172"/>
      <c r="EK37" s="173"/>
      <c r="EL37" s="171"/>
      <c r="EM37" s="172"/>
      <c r="EN37" s="172"/>
      <c r="EO37" s="172"/>
      <c r="EP37" s="172"/>
      <c r="EQ37" s="172"/>
      <c r="ER37" s="172"/>
      <c r="ES37" s="172"/>
      <c r="ET37" s="172"/>
      <c r="EU37" s="173"/>
      <c r="EV37" s="171"/>
      <c r="EW37" s="172"/>
      <c r="EX37" s="172"/>
      <c r="EY37" s="172"/>
      <c r="EZ37" s="172"/>
      <c r="FA37" s="172"/>
      <c r="FB37" s="172"/>
      <c r="FC37" s="173"/>
      <c r="FD37" s="343" t="s">
        <v>161</v>
      </c>
      <c r="FE37" s="343"/>
      <c r="FF37" s="343"/>
      <c r="FG37" s="343"/>
      <c r="FH37" s="343"/>
      <c r="FI37" s="343"/>
      <c r="FJ37" s="343" t="s">
        <v>163</v>
      </c>
      <c r="FK37" s="343"/>
      <c r="FL37" s="343"/>
      <c r="FM37" s="343"/>
      <c r="FN37" s="343"/>
      <c r="FO37" s="343"/>
      <c r="FP37" s="343"/>
      <c r="FQ37" s="343"/>
      <c r="FR37" s="343"/>
      <c r="FS37" s="343"/>
      <c r="FT37" s="343"/>
      <c r="FU37" s="343"/>
    </row>
    <row r="38" spans="1:177" ht="12.75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4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295"/>
      <c r="CQ38" s="228"/>
      <c r="CR38" s="228"/>
      <c r="CS38" s="228"/>
      <c r="CT38" s="228"/>
      <c r="CU38" s="228"/>
      <c r="CV38" s="228"/>
      <c r="CW38" s="228"/>
      <c r="CX38" s="190"/>
      <c r="CY38" s="174"/>
      <c r="CZ38" s="175"/>
      <c r="DA38" s="175"/>
      <c r="DB38" s="175"/>
      <c r="DC38" s="175"/>
      <c r="DD38" s="175"/>
      <c r="DE38" s="175"/>
      <c r="DF38" s="175"/>
      <c r="DG38" s="175"/>
      <c r="DH38" s="175"/>
      <c r="DI38" s="176"/>
      <c r="DJ38" s="174"/>
      <c r="DK38" s="175"/>
      <c r="DL38" s="175"/>
      <c r="DM38" s="175"/>
      <c r="DN38" s="175"/>
      <c r="DO38" s="175"/>
      <c r="DP38" s="175"/>
      <c r="DQ38" s="176"/>
      <c r="DR38" s="174"/>
      <c r="DS38" s="175"/>
      <c r="DT38" s="175"/>
      <c r="DU38" s="175"/>
      <c r="DV38" s="175"/>
      <c r="DW38" s="175"/>
      <c r="DX38" s="175"/>
      <c r="DY38" s="175"/>
      <c r="DZ38" s="175"/>
      <c r="EA38" s="176"/>
      <c r="EB38" s="174"/>
      <c r="EC38" s="175"/>
      <c r="ED38" s="175"/>
      <c r="EE38" s="175"/>
      <c r="EF38" s="175"/>
      <c r="EG38" s="175"/>
      <c r="EH38" s="175"/>
      <c r="EI38" s="175"/>
      <c r="EJ38" s="175"/>
      <c r="EK38" s="176"/>
      <c r="EL38" s="174"/>
      <c r="EM38" s="175"/>
      <c r="EN38" s="175"/>
      <c r="EO38" s="175"/>
      <c r="EP38" s="175"/>
      <c r="EQ38" s="175"/>
      <c r="ER38" s="175"/>
      <c r="ES38" s="175"/>
      <c r="ET38" s="175"/>
      <c r="EU38" s="176"/>
      <c r="EV38" s="174"/>
      <c r="EW38" s="175"/>
      <c r="EX38" s="175"/>
      <c r="EY38" s="175"/>
      <c r="EZ38" s="175"/>
      <c r="FA38" s="175"/>
      <c r="FB38" s="175"/>
      <c r="FC38" s="176"/>
      <c r="FD38" s="343"/>
      <c r="FE38" s="343"/>
      <c r="FF38" s="343"/>
      <c r="FG38" s="343"/>
      <c r="FH38" s="343"/>
      <c r="FI38" s="343"/>
      <c r="FJ38" s="343"/>
      <c r="FK38" s="343"/>
      <c r="FL38" s="343"/>
      <c r="FM38" s="343"/>
      <c r="FN38" s="343"/>
      <c r="FO38" s="343"/>
      <c r="FP38" s="343"/>
      <c r="FQ38" s="343"/>
      <c r="FR38" s="343"/>
      <c r="FS38" s="343"/>
      <c r="FT38" s="343"/>
      <c r="FU38" s="343"/>
    </row>
    <row r="39" spans="1:177" ht="15.75" customHeight="1">
      <c r="A39" s="152">
        <v>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  <c r="O39" s="152">
        <v>2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4"/>
      <c r="AE39" s="218">
        <v>3</v>
      </c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>
        <v>4</v>
      </c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>
        <v>5</v>
      </c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>
        <v>6</v>
      </c>
      <c r="CQ39" s="218"/>
      <c r="CR39" s="218"/>
      <c r="CS39" s="218"/>
      <c r="CT39" s="218"/>
      <c r="CU39" s="218"/>
      <c r="CV39" s="218"/>
      <c r="CW39" s="85">
        <v>7</v>
      </c>
      <c r="CX39" s="85">
        <v>8</v>
      </c>
      <c r="CY39" s="152">
        <v>9</v>
      </c>
      <c r="CZ39" s="153"/>
      <c r="DA39" s="153"/>
      <c r="DB39" s="153"/>
      <c r="DC39" s="153"/>
      <c r="DD39" s="153"/>
      <c r="DE39" s="153"/>
      <c r="DF39" s="153"/>
      <c r="DG39" s="153"/>
      <c r="DH39" s="153"/>
      <c r="DI39" s="154"/>
      <c r="DJ39" s="153">
        <v>10</v>
      </c>
      <c r="DK39" s="153"/>
      <c r="DL39" s="153"/>
      <c r="DM39" s="153"/>
      <c r="DN39" s="153"/>
      <c r="DO39" s="153"/>
      <c r="DP39" s="153"/>
      <c r="DQ39" s="154"/>
      <c r="DR39" s="152">
        <v>11</v>
      </c>
      <c r="DS39" s="153"/>
      <c r="DT39" s="153"/>
      <c r="DU39" s="153"/>
      <c r="DV39" s="153"/>
      <c r="DW39" s="153"/>
      <c r="DX39" s="153"/>
      <c r="DY39" s="153"/>
      <c r="DZ39" s="153"/>
      <c r="EA39" s="154"/>
      <c r="EB39" s="152">
        <v>12</v>
      </c>
      <c r="EC39" s="153"/>
      <c r="ED39" s="153"/>
      <c r="EE39" s="153"/>
      <c r="EF39" s="153"/>
      <c r="EG39" s="153"/>
      <c r="EH39" s="153"/>
      <c r="EI39" s="153"/>
      <c r="EJ39" s="153"/>
      <c r="EK39" s="154"/>
      <c r="EL39" s="152">
        <v>13</v>
      </c>
      <c r="EM39" s="153"/>
      <c r="EN39" s="153"/>
      <c r="EO39" s="153"/>
      <c r="EP39" s="153"/>
      <c r="EQ39" s="153"/>
      <c r="ER39" s="153"/>
      <c r="ES39" s="153"/>
      <c r="ET39" s="153"/>
      <c r="EU39" s="154"/>
      <c r="EV39" s="152">
        <v>14</v>
      </c>
      <c r="EW39" s="153"/>
      <c r="EX39" s="153"/>
      <c r="EY39" s="153"/>
      <c r="EZ39" s="153"/>
      <c r="FA39" s="153"/>
      <c r="FB39" s="153"/>
      <c r="FC39" s="154"/>
      <c r="FD39" s="139">
        <v>15</v>
      </c>
      <c r="FE39" s="140"/>
      <c r="FF39" s="140"/>
      <c r="FG39" s="140"/>
      <c r="FH39" s="140"/>
      <c r="FI39" s="141"/>
      <c r="FJ39" s="139">
        <v>16</v>
      </c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1"/>
    </row>
    <row r="40" spans="1:177" ht="39.75" customHeight="1">
      <c r="A40" s="191" t="s">
        <v>227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3"/>
      <c r="O40" s="432" t="s">
        <v>134</v>
      </c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241" t="s">
        <v>134</v>
      </c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 t="s">
        <v>228</v>
      </c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18" t="s">
        <v>85</v>
      </c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433" t="s">
        <v>246</v>
      </c>
      <c r="CQ40" s="433"/>
      <c r="CR40" s="433"/>
      <c r="CS40" s="433"/>
      <c r="CT40" s="433"/>
      <c r="CU40" s="433"/>
      <c r="CV40" s="433"/>
      <c r="CW40" s="94" t="s">
        <v>247</v>
      </c>
      <c r="CX40" s="73">
        <v>539</v>
      </c>
      <c r="CY40" s="427">
        <v>450</v>
      </c>
      <c r="CZ40" s="428"/>
      <c r="DA40" s="428"/>
      <c r="DB40" s="428"/>
      <c r="DC40" s="428"/>
      <c r="DD40" s="428"/>
      <c r="DE40" s="428"/>
      <c r="DF40" s="428"/>
      <c r="DG40" s="428"/>
      <c r="DH40" s="428"/>
      <c r="DI40" s="429"/>
      <c r="DJ40" s="213">
        <f>CY40</f>
        <v>450</v>
      </c>
      <c r="DK40" s="214"/>
      <c r="DL40" s="214"/>
      <c r="DM40" s="214"/>
      <c r="DN40" s="214"/>
      <c r="DO40" s="214"/>
      <c r="DP40" s="214"/>
      <c r="DQ40" s="215"/>
      <c r="DR40" s="213">
        <f>DJ40</f>
        <v>450</v>
      </c>
      <c r="DS40" s="214"/>
      <c r="DT40" s="214"/>
      <c r="DU40" s="214"/>
      <c r="DV40" s="214"/>
      <c r="DW40" s="214"/>
      <c r="DX40" s="214"/>
      <c r="DY40" s="214"/>
      <c r="DZ40" s="214"/>
      <c r="EA40" s="215"/>
      <c r="EB40" s="213"/>
      <c r="EC40" s="214"/>
      <c r="ED40" s="214"/>
      <c r="EE40" s="214"/>
      <c r="EF40" s="214"/>
      <c r="EG40" s="214"/>
      <c r="EH40" s="214"/>
      <c r="EI40" s="214"/>
      <c r="EJ40" s="214"/>
      <c r="EK40" s="215"/>
      <c r="EL40" s="213"/>
      <c r="EM40" s="214"/>
      <c r="EN40" s="214"/>
      <c r="EO40" s="214"/>
      <c r="EP40" s="214"/>
      <c r="EQ40" s="214"/>
      <c r="ER40" s="214"/>
      <c r="ES40" s="214"/>
      <c r="ET40" s="214"/>
      <c r="EU40" s="215"/>
      <c r="EV40" s="213"/>
      <c r="EW40" s="214"/>
      <c r="EX40" s="214"/>
      <c r="EY40" s="214"/>
      <c r="EZ40" s="214"/>
      <c r="FA40" s="214"/>
      <c r="FB40" s="214"/>
      <c r="FC40" s="215"/>
      <c r="FD40" s="139">
        <v>0</v>
      </c>
      <c r="FE40" s="140"/>
      <c r="FF40" s="140"/>
      <c r="FG40" s="140"/>
      <c r="FH40" s="140"/>
      <c r="FI40" s="141"/>
      <c r="FJ40" s="139">
        <v>0</v>
      </c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1"/>
    </row>
    <row r="41" spans="1:177" ht="39.75" customHeight="1">
      <c r="A41" s="393" t="s">
        <v>237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1"/>
      <c r="O41" s="432" t="s">
        <v>134</v>
      </c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241" t="s">
        <v>134</v>
      </c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349" t="s">
        <v>238</v>
      </c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7"/>
      <c r="BP41" s="218" t="s">
        <v>85</v>
      </c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433" t="s">
        <v>246</v>
      </c>
      <c r="CQ41" s="433"/>
      <c r="CR41" s="433"/>
      <c r="CS41" s="433"/>
      <c r="CT41" s="433"/>
      <c r="CU41" s="433"/>
      <c r="CV41" s="433"/>
      <c r="CW41" s="94" t="s">
        <v>247</v>
      </c>
      <c r="CX41" s="73">
        <v>539</v>
      </c>
      <c r="CY41" s="432">
        <v>6764</v>
      </c>
      <c r="CZ41" s="432"/>
      <c r="DA41" s="432"/>
      <c r="DB41" s="432"/>
      <c r="DC41" s="432"/>
      <c r="DD41" s="432"/>
      <c r="DE41" s="432"/>
      <c r="DF41" s="432"/>
      <c r="DG41" s="432"/>
      <c r="DH41" s="432"/>
      <c r="DI41" s="432"/>
      <c r="DJ41" s="432">
        <f>CY41</f>
        <v>6764</v>
      </c>
      <c r="DK41" s="432"/>
      <c r="DL41" s="432"/>
      <c r="DM41" s="432"/>
      <c r="DN41" s="432"/>
      <c r="DO41" s="432"/>
      <c r="DP41" s="432"/>
      <c r="DQ41" s="432"/>
      <c r="DR41" s="213">
        <f>DJ41</f>
        <v>6764</v>
      </c>
      <c r="DS41" s="214"/>
      <c r="DT41" s="214"/>
      <c r="DU41" s="214"/>
      <c r="DV41" s="214"/>
      <c r="DW41" s="214"/>
      <c r="DX41" s="214"/>
      <c r="DY41" s="214"/>
      <c r="DZ41" s="214"/>
      <c r="EA41" s="215"/>
      <c r="EB41" s="213"/>
      <c r="EC41" s="214"/>
      <c r="ED41" s="214"/>
      <c r="EE41" s="214"/>
      <c r="EF41" s="214"/>
      <c r="EG41" s="214"/>
      <c r="EH41" s="214"/>
      <c r="EI41" s="214"/>
      <c r="EJ41" s="214"/>
      <c r="EK41" s="215"/>
      <c r="EL41" s="213"/>
      <c r="EM41" s="214"/>
      <c r="EN41" s="214"/>
      <c r="EO41" s="214"/>
      <c r="EP41" s="214"/>
      <c r="EQ41" s="214"/>
      <c r="ER41" s="214"/>
      <c r="ES41" s="214"/>
      <c r="ET41" s="214"/>
      <c r="EU41" s="215"/>
      <c r="EV41" s="213"/>
      <c r="EW41" s="214"/>
      <c r="EX41" s="214"/>
      <c r="EY41" s="214"/>
      <c r="EZ41" s="214"/>
      <c r="FA41" s="214"/>
      <c r="FB41" s="214"/>
      <c r="FC41" s="215"/>
      <c r="FD41" s="139">
        <v>0</v>
      </c>
      <c r="FE41" s="140"/>
      <c r="FF41" s="140"/>
      <c r="FG41" s="140"/>
      <c r="FH41" s="140"/>
      <c r="FI41" s="141"/>
      <c r="FJ41" s="139">
        <v>0</v>
      </c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1"/>
    </row>
    <row r="42" spans="1:177" ht="15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</row>
    <row r="43" spans="1:176" ht="15.75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</row>
    <row r="44" spans="1:176" ht="8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</row>
    <row r="45" spans="1:177" ht="15">
      <c r="A45" s="426" t="s">
        <v>38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  <c r="DQ45" s="426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6"/>
      <c r="EO45" s="426"/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79"/>
    </row>
    <row r="46" spans="1:177" ht="15">
      <c r="A46" s="216" t="s">
        <v>31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 t="s">
        <v>32</v>
      </c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 t="s">
        <v>33</v>
      </c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 t="s">
        <v>34</v>
      </c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 t="s">
        <v>35</v>
      </c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79"/>
    </row>
    <row r="47" spans="1:177" ht="15">
      <c r="A47" s="259">
        <v>1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>
        <v>2</v>
      </c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49" t="s">
        <v>36</v>
      </c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 t="s">
        <v>37</v>
      </c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59">
        <v>5</v>
      </c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79"/>
    </row>
    <row r="48" spans="1:177" ht="1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79"/>
    </row>
    <row r="49" spans="1:176" ht="15.7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</row>
    <row r="50" spans="1:176" ht="15.75">
      <c r="A50" s="10" t="s">
        <v>65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</row>
    <row r="51" spans="1:176" ht="15.75">
      <c r="A51" s="10" t="s">
        <v>66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</row>
    <row r="52" spans="1:177" ht="15.75">
      <c r="A52" s="425" t="s">
        <v>148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425"/>
      <c r="CW52" s="425"/>
      <c r="CX52" s="425"/>
      <c r="CY52" s="425"/>
      <c r="CZ52" s="425"/>
      <c r="DA52" s="425"/>
      <c r="DB52" s="425"/>
      <c r="DC52" s="425"/>
      <c r="DD52" s="425"/>
      <c r="DE52" s="425"/>
      <c r="DF52" s="425"/>
      <c r="DG52" s="425"/>
      <c r="DH52" s="425"/>
      <c r="DI52" s="425"/>
      <c r="DJ52" s="425"/>
      <c r="DK52" s="425"/>
      <c r="DL52" s="425"/>
      <c r="DM52" s="425"/>
      <c r="DN52" s="425"/>
      <c r="DO52" s="425"/>
      <c r="DP52" s="425"/>
      <c r="DQ52" s="425"/>
      <c r="DR52" s="425"/>
      <c r="DS52" s="425"/>
      <c r="DT52" s="425"/>
      <c r="DU52" s="425"/>
      <c r="DV52" s="425"/>
      <c r="DW52" s="425"/>
      <c r="DX52" s="425"/>
      <c r="DY52" s="425"/>
      <c r="DZ52" s="425"/>
      <c r="EA52" s="425"/>
      <c r="EB52" s="425"/>
      <c r="EC52" s="425"/>
      <c r="ED52" s="425"/>
      <c r="EE52" s="425"/>
      <c r="EF52" s="425"/>
      <c r="EG52" s="425"/>
      <c r="EH52" s="425"/>
      <c r="EI52" s="425"/>
      <c r="EJ52" s="425"/>
      <c r="EK52" s="425"/>
      <c r="EL52" s="425"/>
      <c r="EM52" s="425"/>
      <c r="EN52" s="425"/>
      <c r="EO52" s="425"/>
      <c r="EP52" s="425"/>
      <c r="EQ52" s="425"/>
      <c r="ER52" s="425"/>
      <c r="ES52" s="425"/>
      <c r="ET52" s="425"/>
      <c r="EU52" s="425"/>
      <c r="EV52" s="425"/>
      <c r="EW52" s="425"/>
      <c r="EX52" s="425"/>
      <c r="EY52" s="425"/>
      <c r="EZ52" s="425"/>
      <c r="FA52" s="425"/>
      <c r="FB52" s="425"/>
      <c r="FC52" s="425"/>
      <c r="FD52" s="425"/>
      <c r="FE52" s="425"/>
      <c r="FF52" s="425"/>
      <c r="FG52" s="425"/>
      <c r="FH52" s="425"/>
      <c r="FI52" s="425"/>
      <c r="FJ52" s="425"/>
      <c r="FK52" s="425"/>
      <c r="FL52" s="425"/>
      <c r="FM52" s="425"/>
      <c r="FN52" s="425"/>
      <c r="FO52" s="425"/>
      <c r="FP52" s="425"/>
      <c r="FQ52" s="425"/>
      <c r="FR52" s="425"/>
      <c r="FS52" s="425"/>
      <c r="FT52" s="425"/>
      <c r="FU52" s="425"/>
    </row>
    <row r="53" spans="1:177" ht="30.75" customHeight="1">
      <c r="A53" s="422" t="s">
        <v>149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2"/>
      <c r="DS53" s="422"/>
      <c r="DT53" s="422"/>
      <c r="DU53" s="422"/>
      <c r="DV53" s="422"/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2"/>
      <c r="EN53" s="422"/>
      <c r="EO53" s="422"/>
      <c r="EP53" s="422"/>
      <c r="EQ53" s="422"/>
      <c r="ER53" s="422"/>
      <c r="ES53" s="422"/>
      <c r="ET53" s="422"/>
      <c r="EU53" s="422"/>
      <c r="EV53" s="422"/>
      <c r="EW53" s="422"/>
      <c r="EX53" s="422"/>
      <c r="EY53" s="422"/>
      <c r="EZ53" s="422"/>
      <c r="FA53" s="422"/>
      <c r="FB53" s="422"/>
      <c r="FC53" s="422"/>
      <c r="FD53" s="422"/>
      <c r="FE53" s="422"/>
      <c r="FF53" s="422"/>
      <c r="FG53" s="422"/>
      <c r="FH53" s="422"/>
      <c r="FI53" s="422"/>
      <c r="FJ53" s="422"/>
      <c r="FK53" s="422"/>
      <c r="FL53" s="422"/>
      <c r="FM53" s="422"/>
      <c r="FN53" s="422"/>
      <c r="FO53" s="422"/>
      <c r="FP53" s="422"/>
      <c r="FQ53" s="422"/>
      <c r="FR53" s="422"/>
      <c r="FS53" s="422"/>
      <c r="FT53" s="422"/>
      <c r="FU53" s="422"/>
    </row>
    <row r="54" spans="1:177" ht="15.75">
      <c r="A54" s="422" t="s">
        <v>248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  <c r="BF54" s="422"/>
      <c r="BG54" s="422"/>
      <c r="BH54" s="422"/>
      <c r="BI54" s="422"/>
      <c r="BJ54" s="422"/>
      <c r="BK54" s="422"/>
      <c r="BL54" s="422"/>
      <c r="BM54" s="422"/>
      <c r="BN54" s="422"/>
      <c r="BO54" s="422"/>
      <c r="BP54" s="422"/>
      <c r="BQ54" s="422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  <c r="DB54" s="422"/>
      <c r="DC54" s="422"/>
      <c r="DD54" s="422"/>
      <c r="DE54" s="422"/>
      <c r="DF54" s="422"/>
      <c r="DG54" s="422"/>
      <c r="DH54" s="422"/>
      <c r="DI54" s="422"/>
      <c r="DJ54" s="422"/>
      <c r="DK54" s="422"/>
      <c r="DL54" s="422"/>
      <c r="DM54" s="422"/>
      <c r="DN54" s="422"/>
      <c r="DO54" s="422"/>
      <c r="DP54" s="422"/>
      <c r="DQ54" s="422"/>
      <c r="DR54" s="422"/>
      <c r="DS54" s="422"/>
      <c r="DT54" s="422"/>
      <c r="DU54" s="422"/>
      <c r="DV54" s="422"/>
      <c r="DW54" s="422"/>
      <c r="DX54" s="422"/>
      <c r="DY54" s="422"/>
      <c r="DZ54" s="422"/>
      <c r="EA54" s="422"/>
      <c r="EB54" s="422"/>
      <c r="EC54" s="422"/>
      <c r="ED54" s="422"/>
      <c r="EE54" s="422"/>
      <c r="EF54" s="422"/>
      <c r="EG54" s="422"/>
      <c r="EH54" s="422"/>
      <c r="EI54" s="422"/>
      <c r="EJ54" s="422"/>
      <c r="EK54" s="422"/>
      <c r="EL54" s="422"/>
      <c r="EM54" s="422"/>
      <c r="EN54" s="422"/>
      <c r="EO54" s="422"/>
      <c r="EP54" s="422"/>
      <c r="EQ54" s="422"/>
      <c r="ER54" s="422"/>
      <c r="ES54" s="422"/>
      <c r="ET54" s="422"/>
      <c r="EU54" s="422"/>
      <c r="EV54" s="422"/>
      <c r="EW54" s="422"/>
      <c r="EX54" s="422"/>
      <c r="EY54" s="422"/>
      <c r="EZ54" s="422"/>
      <c r="FA54" s="422"/>
      <c r="FB54" s="422"/>
      <c r="FC54" s="422"/>
      <c r="FD54" s="422"/>
      <c r="FE54" s="422"/>
      <c r="FF54" s="422"/>
      <c r="FG54" s="422"/>
      <c r="FH54" s="422"/>
      <c r="FI54" s="422"/>
      <c r="FJ54" s="422"/>
      <c r="FK54" s="422"/>
      <c r="FL54" s="422"/>
      <c r="FM54" s="422"/>
      <c r="FN54" s="422"/>
      <c r="FO54" s="422"/>
      <c r="FP54" s="422"/>
      <c r="FQ54" s="422"/>
      <c r="FR54" s="422"/>
      <c r="FS54" s="422"/>
      <c r="FT54" s="422"/>
      <c r="FU54" s="422"/>
    </row>
    <row r="55" spans="1:177" ht="15.75">
      <c r="A55" s="329" t="s">
        <v>151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29"/>
      <c r="CO55" s="329"/>
      <c r="CP55" s="329"/>
      <c r="CQ55" s="329"/>
      <c r="CR55" s="329"/>
      <c r="CS55" s="329"/>
      <c r="CT55" s="329"/>
      <c r="CU55" s="329"/>
      <c r="CV55" s="329"/>
      <c r="CW55" s="329"/>
      <c r="CX55" s="329"/>
      <c r="CY55" s="329"/>
      <c r="CZ55" s="329"/>
      <c r="DA55" s="329"/>
      <c r="DB55" s="329"/>
      <c r="DC55" s="329"/>
      <c r="DD55" s="329"/>
      <c r="DE55" s="329"/>
      <c r="DF55" s="329"/>
      <c r="DG55" s="329"/>
      <c r="DH55" s="329"/>
      <c r="DI55" s="329"/>
      <c r="DJ55" s="329"/>
      <c r="DK55" s="329"/>
      <c r="DL55" s="329"/>
      <c r="DM55" s="329"/>
      <c r="DN55" s="329"/>
      <c r="DO55" s="329"/>
      <c r="DP55" s="329"/>
      <c r="DQ55" s="329"/>
      <c r="DR55" s="329"/>
      <c r="DS55" s="329"/>
      <c r="DT55" s="329"/>
      <c r="DU55" s="329"/>
      <c r="DV55" s="329"/>
      <c r="DW55" s="329"/>
      <c r="DX55" s="329"/>
      <c r="DY55" s="329"/>
      <c r="DZ55" s="329"/>
      <c r="EA55" s="329"/>
      <c r="EB55" s="329"/>
      <c r="EC55" s="329"/>
      <c r="ED55" s="329"/>
      <c r="EE55" s="329"/>
      <c r="EF55" s="329"/>
      <c r="EG55" s="329"/>
      <c r="EH55" s="329"/>
      <c r="EI55" s="329"/>
      <c r="EJ55" s="329"/>
      <c r="EK55" s="329"/>
      <c r="EL55" s="329"/>
      <c r="EM55" s="329"/>
      <c r="EN55" s="329"/>
      <c r="EO55" s="329"/>
      <c r="EP55" s="329"/>
      <c r="EQ55" s="329"/>
      <c r="ER55" s="329"/>
      <c r="ES55" s="329"/>
      <c r="ET55" s="329"/>
      <c r="EU55" s="329"/>
      <c r="EV55" s="329"/>
      <c r="EW55" s="329"/>
      <c r="EX55" s="329"/>
      <c r="EY55" s="329"/>
      <c r="EZ55" s="329"/>
      <c r="FA55" s="329"/>
      <c r="FB55" s="329"/>
      <c r="FC55" s="329"/>
      <c r="FD55" s="329"/>
      <c r="FE55" s="329"/>
      <c r="FF55" s="329"/>
      <c r="FG55" s="329"/>
      <c r="FH55" s="329"/>
      <c r="FI55" s="329"/>
      <c r="FJ55" s="329"/>
      <c r="FK55" s="329"/>
      <c r="FL55" s="329"/>
      <c r="FM55" s="329"/>
      <c r="FN55" s="329"/>
      <c r="FO55" s="329"/>
      <c r="FP55" s="329"/>
      <c r="FQ55" s="329"/>
      <c r="FR55" s="329"/>
      <c r="FS55" s="329"/>
      <c r="FT55" s="329"/>
      <c r="FU55" s="329"/>
    </row>
    <row r="56" spans="1:177" ht="15.75">
      <c r="A56" s="423" t="s">
        <v>152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3"/>
      <c r="CN56" s="423"/>
      <c r="CO56" s="423"/>
      <c r="CP56" s="423"/>
      <c r="CQ56" s="423"/>
      <c r="CR56" s="423"/>
      <c r="CS56" s="423"/>
      <c r="CT56" s="423"/>
      <c r="CU56" s="423"/>
      <c r="CV56" s="423"/>
      <c r="CW56" s="423"/>
      <c r="CX56" s="423"/>
      <c r="CY56" s="423"/>
      <c r="CZ56" s="423"/>
      <c r="DA56" s="423"/>
      <c r="DB56" s="423"/>
      <c r="DC56" s="423"/>
      <c r="DD56" s="423"/>
      <c r="DE56" s="423"/>
      <c r="DF56" s="423"/>
      <c r="DG56" s="423"/>
      <c r="DH56" s="423"/>
      <c r="DI56" s="423"/>
      <c r="DJ56" s="423"/>
      <c r="DK56" s="423"/>
      <c r="DL56" s="423"/>
      <c r="DM56" s="423"/>
      <c r="DN56" s="423"/>
      <c r="DO56" s="423"/>
      <c r="DP56" s="423"/>
      <c r="DQ56" s="423"/>
      <c r="DR56" s="423"/>
      <c r="DS56" s="423"/>
      <c r="DT56" s="423"/>
      <c r="DU56" s="423"/>
      <c r="DV56" s="423"/>
      <c r="DW56" s="423"/>
      <c r="DX56" s="423"/>
      <c r="DY56" s="423"/>
      <c r="DZ56" s="423"/>
      <c r="EA56" s="423"/>
      <c r="EB56" s="423"/>
      <c r="EC56" s="423"/>
      <c r="ED56" s="423"/>
      <c r="EE56" s="423"/>
      <c r="EF56" s="423"/>
      <c r="EG56" s="423"/>
      <c r="EH56" s="423"/>
      <c r="EI56" s="423"/>
      <c r="EJ56" s="423"/>
      <c r="EK56" s="423"/>
      <c r="EL56" s="423"/>
      <c r="EM56" s="423"/>
      <c r="EN56" s="423"/>
      <c r="EO56" s="423"/>
      <c r="EP56" s="423"/>
      <c r="EQ56" s="423"/>
      <c r="ER56" s="423"/>
      <c r="ES56" s="423"/>
      <c r="ET56" s="423"/>
      <c r="EU56" s="423"/>
      <c r="EV56" s="423"/>
      <c r="EW56" s="423"/>
      <c r="EX56" s="423"/>
      <c r="EY56" s="423"/>
      <c r="EZ56" s="423"/>
      <c r="FA56" s="423"/>
      <c r="FB56" s="423"/>
      <c r="FC56" s="423"/>
      <c r="FD56" s="423"/>
      <c r="FE56" s="423"/>
      <c r="FF56" s="423"/>
      <c r="FG56" s="423"/>
      <c r="FH56" s="423"/>
      <c r="FI56" s="423"/>
      <c r="FJ56" s="423"/>
      <c r="FK56" s="423"/>
      <c r="FL56" s="423"/>
      <c r="FM56" s="423"/>
      <c r="FN56" s="423"/>
      <c r="FO56" s="423"/>
      <c r="FP56" s="423"/>
      <c r="FQ56" s="423"/>
      <c r="FR56" s="423"/>
      <c r="FS56" s="423"/>
      <c r="FT56" s="423"/>
      <c r="FU56" s="423"/>
    </row>
    <row r="57" spans="1:177" ht="33" customHeight="1">
      <c r="A57" s="423" t="s">
        <v>166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3"/>
      <c r="CN57" s="423"/>
      <c r="CO57" s="423"/>
      <c r="CP57" s="423"/>
      <c r="CQ57" s="423"/>
      <c r="CR57" s="423"/>
      <c r="CS57" s="423"/>
      <c r="CT57" s="423"/>
      <c r="CU57" s="423"/>
      <c r="CV57" s="423"/>
      <c r="CW57" s="423"/>
      <c r="CX57" s="423"/>
      <c r="CY57" s="423"/>
      <c r="CZ57" s="423"/>
      <c r="DA57" s="423"/>
      <c r="DB57" s="423"/>
      <c r="DC57" s="423"/>
      <c r="DD57" s="423"/>
      <c r="DE57" s="423"/>
      <c r="DF57" s="423"/>
      <c r="DG57" s="423"/>
      <c r="DH57" s="423"/>
      <c r="DI57" s="423"/>
      <c r="DJ57" s="423"/>
      <c r="DK57" s="423"/>
      <c r="DL57" s="423"/>
      <c r="DM57" s="423"/>
      <c r="DN57" s="423"/>
      <c r="DO57" s="423"/>
      <c r="DP57" s="423"/>
      <c r="DQ57" s="423"/>
      <c r="DR57" s="423"/>
      <c r="DS57" s="423"/>
      <c r="DT57" s="423"/>
      <c r="DU57" s="423"/>
      <c r="DV57" s="423"/>
      <c r="DW57" s="423"/>
      <c r="DX57" s="423"/>
      <c r="DY57" s="423"/>
      <c r="DZ57" s="423"/>
      <c r="EA57" s="423"/>
      <c r="EB57" s="423"/>
      <c r="EC57" s="423"/>
      <c r="ED57" s="423"/>
      <c r="EE57" s="423"/>
      <c r="EF57" s="423"/>
      <c r="EG57" s="423"/>
      <c r="EH57" s="423"/>
      <c r="EI57" s="423"/>
      <c r="EJ57" s="423"/>
      <c r="EK57" s="423"/>
      <c r="EL57" s="423"/>
      <c r="EM57" s="423"/>
      <c r="EN57" s="423"/>
      <c r="EO57" s="423"/>
      <c r="EP57" s="423"/>
      <c r="EQ57" s="423"/>
      <c r="ER57" s="423"/>
      <c r="ES57" s="423"/>
      <c r="ET57" s="423"/>
      <c r="EU57" s="423"/>
      <c r="EV57" s="423"/>
      <c r="EW57" s="423"/>
      <c r="EX57" s="423"/>
      <c r="EY57" s="423"/>
      <c r="EZ57" s="423"/>
      <c r="FA57" s="423"/>
      <c r="FB57" s="423"/>
      <c r="FC57" s="423"/>
      <c r="FD57" s="423"/>
      <c r="FE57" s="423"/>
      <c r="FF57" s="423"/>
      <c r="FG57" s="423"/>
      <c r="FH57" s="423"/>
      <c r="FI57" s="423"/>
      <c r="FJ57" s="423"/>
      <c r="FK57" s="423"/>
      <c r="FL57" s="423"/>
      <c r="FM57" s="423"/>
      <c r="FN57" s="423"/>
      <c r="FO57" s="423"/>
      <c r="FP57" s="423"/>
      <c r="FQ57" s="423"/>
      <c r="FR57" s="423"/>
      <c r="FS57" s="423"/>
      <c r="FT57" s="423"/>
      <c r="FU57" s="423"/>
    </row>
    <row r="58" spans="1:177" ht="30.75" customHeight="1">
      <c r="A58" s="423" t="s">
        <v>249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23"/>
      <c r="CN58" s="423"/>
      <c r="CO58" s="423"/>
      <c r="CP58" s="423"/>
      <c r="CQ58" s="423"/>
      <c r="CR58" s="423"/>
      <c r="CS58" s="423"/>
      <c r="CT58" s="423"/>
      <c r="CU58" s="423"/>
      <c r="CV58" s="423"/>
      <c r="CW58" s="423"/>
      <c r="CX58" s="423"/>
      <c r="CY58" s="423"/>
      <c r="CZ58" s="423"/>
      <c r="DA58" s="423"/>
      <c r="DB58" s="423"/>
      <c r="DC58" s="423"/>
      <c r="DD58" s="423"/>
      <c r="DE58" s="423"/>
      <c r="DF58" s="423"/>
      <c r="DG58" s="423"/>
      <c r="DH58" s="423"/>
      <c r="DI58" s="423"/>
      <c r="DJ58" s="423"/>
      <c r="DK58" s="423"/>
      <c r="DL58" s="423"/>
      <c r="DM58" s="423"/>
      <c r="DN58" s="423"/>
      <c r="DO58" s="423"/>
      <c r="DP58" s="423"/>
      <c r="DQ58" s="423"/>
      <c r="DR58" s="423"/>
      <c r="DS58" s="423"/>
      <c r="DT58" s="423"/>
      <c r="DU58" s="423"/>
      <c r="DV58" s="423"/>
      <c r="DW58" s="423"/>
      <c r="DX58" s="423"/>
      <c r="DY58" s="423"/>
      <c r="DZ58" s="423"/>
      <c r="EA58" s="423"/>
      <c r="EB58" s="423"/>
      <c r="EC58" s="423"/>
      <c r="ED58" s="423"/>
      <c r="EE58" s="423"/>
      <c r="EF58" s="423"/>
      <c r="EG58" s="423"/>
      <c r="EH58" s="423"/>
      <c r="EI58" s="423"/>
      <c r="EJ58" s="423"/>
      <c r="EK58" s="423"/>
      <c r="EL58" s="423"/>
      <c r="EM58" s="423"/>
      <c r="EN58" s="423"/>
      <c r="EO58" s="423"/>
      <c r="EP58" s="423"/>
      <c r="EQ58" s="423"/>
      <c r="ER58" s="423"/>
      <c r="ES58" s="423"/>
      <c r="ET58" s="423"/>
      <c r="EU58" s="423"/>
      <c r="EV58" s="423"/>
      <c r="EW58" s="423"/>
      <c r="EX58" s="423"/>
      <c r="EY58" s="423"/>
      <c r="EZ58" s="423"/>
      <c r="FA58" s="423"/>
      <c r="FB58" s="423"/>
      <c r="FC58" s="423"/>
      <c r="FD58" s="423"/>
      <c r="FE58" s="423"/>
      <c r="FF58" s="423"/>
      <c r="FG58" s="423"/>
      <c r="FH58" s="423"/>
      <c r="FI58" s="423"/>
      <c r="FJ58" s="423"/>
      <c r="FK58" s="423"/>
      <c r="FL58" s="423"/>
      <c r="FM58" s="423"/>
      <c r="FN58" s="423"/>
      <c r="FO58" s="423"/>
      <c r="FP58" s="423"/>
      <c r="FQ58" s="423"/>
      <c r="FR58" s="423"/>
      <c r="FS58" s="423"/>
      <c r="FT58" s="423"/>
      <c r="FU58" s="423"/>
    </row>
    <row r="59" spans="1:177" ht="15.75">
      <c r="A59" s="329" t="s">
        <v>250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  <c r="BS59" s="329"/>
      <c r="BT59" s="329"/>
      <c r="BU59" s="329"/>
      <c r="BV59" s="329"/>
      <c r="BW59" s="329"/>
      <c r="BX59" s="329"/>
      <c r="BY59" s="329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29"/>
      <c r="CM59" s="329"/>
      <c r="CN59" s="329"/>
      <c r="CO59" s="329"/>
      <c r="CP59" s="329"/>
      <c r="CQ59" s="329"/>
      <c r="CR59" s="329"/>
      <c r="CS59" s="329"/>
      <c r="CT59" s="329"/>
      <c r="CU59" s="329"/>
      <c r="CV59" s="329"/>
      <c r="CW59" s="329"/>
      <c r="CX59" s="329"/>
      <c r="CY59" s="329"/>
      <c r="CZ59" s="329"/>
      <c r="DA59" s="329"/>
      <c r="DB59" s="329"/>
      <c r="DC59" s="329"/>
      <c r="DD59" s="329"/>
      <c r="DE59" s="329"/>
      <c r="DF59" s="329"/>
      <c r="DG59" s="329"/>
      <c r="DH59" s="329"/>
      <c r="DI59" s="329"/>
      <c r="DJ59" s="329"/>
      <c r="DK59" s="329"/>
      <c r="DL59" s="329"/>
      <c r="DM59" s="329"/>
      <c r="DN59" s="329"/>
      <c r="DO59" s="329"/>
      <c r="DP59" s="329"/>
      <c r="DQ59" s="329"/>
      <c r="DR59" s="329"/>
      <c r="DS59" s="329"/>
      <c r="DT59" s="329"/>
      <c r="DU59" s="329"/>
      <c r="DV59" s="329"/>
      <c r="DW59" s="329"/>
      <c r="DX59" s="329"/>
      <c r="DY59" s="329"/>
      <c r="DZ59" s="329"/>
      <c r="EA59" s="329"/>
      <c r="EB59" s="329"/>
      <c r="EC59" s="329"/>
      <c r="ED59" s="329"/>
      <c r="EE59" s="329"/>
      <c r="EF59" s="329"/>
      <c r="EG59" s="329"/>
      <c r="EH59" s="329"/>
      <c r="EI59" s="329"/>
      <c r="EJ59" s="329"/>
      <c r="EK59" s="329"/>
      <c r="EL59" s="329"/>
      <c r="EM59" s="329"/>
      <c r="EN59" s="329"/>
      <c r="EO59" s="329"/>
      <c r="EP59" s="329"/>
      <c r="EQ59" s="329"/>
      <c r="ER59" s="329"/>
      <c r="ES59" s="329"/>
      <c r="ET59" s="329"/>
      <c r="EU59" s="329"/>
      <c r="EV59" s="329"/>
      <c r="EW59" s="329"/>
      <c r="EX59" s="329"/>
      <c r="EY59" s="329"/>
      <c r="EZ59" s="329"/>
      <c r="FA59" s="329"/>
      <c r="FB59" s="329"/>
      <c r="FC59" s="329"/>
      <c r="FD59" s="329"/>
      <c r="FE59" s="329"/>
      <c r="FF59" s="329"/>
      <c r="FG59" s="329"/>
      <c r="FH59" s="329"/>
      <c r="FI59" s="329"/>
      <c r="FJ59" s="329"/>
      <c r="FK59" s="329"/>
      <c r="FL59" s="329"/>
      <c r="FM59" s="329"/>
      <c r="FN59" s="329"/>
      <c r="FO59" s="329"/>
      <c r="FP59" s="329"/>
      <c r="FQ59" s="329"/>
      <c r="FR59" s="329"/>
      <c r="FS59" s="329"/>
      <c r="FT59" s="329"/>
      <c r="FU59" s="329"/>
    </row>
    <row r="60" spans="1:177" ht="15.75">
      <c r="A60" s="419" t="s">
        <v>160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19"/>
      <c r="AS60" s="419"/>
      <c r="AT60" s="419"/>
      <c r="AU60" s="419"/>
      <c r="AV60" s="419"/>
      <c r="AW60" s="419"/>
      <c r="AX60" s="419"/>
      <c r="AY60" s="419"/>
      <c r="AZ60" s="419"/>
      <c r="BA60" s="419"/>
      <c r="BB60" s="419"/>
      <c r="BC60" s="419"/>
      <c r="BD60" s="419"/>
      <c r="BE60" s="419"/>
      <c r="BF60" s="419"/>
      <c r="BG60" s="419"/>
      <c r="BH60" s="419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19"/>
      <c r="BT60" s="419"/>
      <c r="BU60" s="419"/>
      <c r="BV60" s="419"/>
      <c r="BW60" s="419"/>
      <c r="BX60" s="419"/>
      <c r="BY60" s="419"/>
      <c r="BZ60" s="419"/>
      <c r="CA60" s="419"/>
      <c r="CB60" s="419"/>
      <c r="CC60" s="419"/>
      <c r="CD60" s="419"/>
      <c r="CE60" s="419"/>
      <c r="CF60" s="419"/>
      <c r="CG60" s="419"/>
      <c r="CH60" s="419"/>
      <c r="CI60" s="419"/>
      <c r="CJ60" s="419"/>
      <c r="CK60" s="419"/>
      <c r="CL60" s="419"/>
      <c r="CM60" s="419"/>
      <c r="CN60" s="419"/>
      <c r="CO60" s="419"/>
      <c r="CP60" s="419"/>
      <c r="CQ60" s="419"/>
      <c r="CR60" s="419"/>
      <c r="CS60" s="419"/>
      <c r="CT60" s="419"/>
      <c r="CU60" s="419"/>
      <c r="CV60" s="419"/>
      <c r="CW60" s="419"/>
      <c r="CX60" s="419"/>
      <c r="CY60" s="419"/>
      <c r="CZ60" s="419"/>
      <c r="DA60" s="419"/>
      <c r="DB60" s="419"/>
      <c r="DC60" s="419"/>
      <c r="DD60" s="419"/>
      <c r="DE60" s="419"/>
      <c r="DF60" s="419"/>
      <c r="DG60" s="419"/>
      <c r="DH60" s="419"/>
      <c r="DI60" s="419"/>
      <c r="DJ60" s="419"/>
      <c r="DK60" s="419"/>
      <c r="DL60" s="419"/>
      <c r="DM60" s="419"/>
      <c r="DN60" s="419"/>
      <c r="DO60" s="419"/>
      <c r="DP60" s="419"/>
      <c r="DQ60" s="419"/>
      <c r="DR60" s="419"/>
      <c r="DS60" s="419"/>
      <c r="DT60" s="419"/>
      <c r="DU60" s="419"/>
      <c r="DV60" s="419"/>
      <c r="DW60" s="419"/>
      <c r="DX60" s="419"/>
      <c r="DY60" s="419"/>
      <c r="DZ60" s="419"/>
      <c r="EA60" s="419"/>
      <c r="EB60" s="419"/>
      <c r="EC60" s="419"/>
      <c r="ED60" s="419"/>
      <c r="EE60" s="419"/>
      <c r="EF60" s="419"/>
      <c r="EG60" s="419"/>
      <c r="EH60" s="419"/>
      <c r="EI60" s="419"/>
      <c r="EJ60" s="419"/>
      <c r="EK60" s="419"/>
      <c r="EL60" s="419"/>
      <c r="EM60" s="419"/>
      <c r="EN60" s="419"/>
      <c r="EO60" s="419"/>
      <c r="EP60" s="419"/>
      <c r="EQ60" s="419"/>
      <c r="ER60" s="419"/>
      <c r="ES60" s="419"/>
      <c r="ET60" s="419"/>
      <c r="EU60" s="419"/>
      <c r="EV60" s="419"/>
      <c r="EW60" s="419"/>
      <c r="EX60" s="419"/>
      <c r="EY60" s="419"/>
      <c r="EZ60" s="419"/>
      <c r="FA60" s="419"/>
      <c r="FB60" s="419"/>
      <c r="FC60" s="419"/>
      <c r="FD60" s="419"/>
      <c r="FE60" s="419"/>
      <c r="FF60" s="419"/>
      <c r="FG60" s="419"/>
      <c r="FH60" s="419"/>
      <c r="FI60" s="419"/>
      <c r="FJ60" s="419"/>
      <c r="FK60" s="419"/>
      <c r="FL60" s="419"/>
      <c r="FM60" s="419"/>
      <c r="FN60" s="419"/>
      <c r="FO60" s="419"/>
      <c r="FP60" s="419"/>
      <c r="FQ60" s="419"/>
      <c r="FR60" s="419"/>
      <c r="FS60" s="419"/>
      <c r="FT60" s="419"/>
      <c r="FU60" s="419"/>
    </row>
    <row r="61" spans="1:177" ht="12.75">
      <c r="A61" s="420" t="s">
        <v>39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0"/>
      <c r="CX61" s="420"/>
      <c r="CY61" s="420"/>
      <c r="CZ61" s="420"/>
      <c r="DA61" s="420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20"/>
      <c r="DQ61" s="420"/>
      <c r="DR61" s="420"/>
      <c r="DS61" s="420"/>
      <c r="DT61" s="420"/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0"/>
      <c r="EG61" s="420"/>
      <c r="EH61" s="420"/>
      <c r="EI61" s="420"/>
      <c r="EJ61" s="420"/>
      <c r="EK61" s="420"/>
      <c r="EL61" s="420"/>
      <c r="EM61" s="420"/>
      <c r="EN61" s="420"/>
      <c r="EO61" s="420"/>
      <c r="EP61" s="420"/>
      <c r="EQ61" s="420"/>
      <c r="ER61" s="420"/>
      <c r="ES61" s="420"/>
      <c r="ET61" s="420"/>
      <c r="EU61" s="420"/>
      <c r="EV61" s="420"/>
      <c r="EW61" s="420"/>
      <c r="EX61" s="420"/>
      <c r="EY61" s="420"/>
      <c r="EZ61" s="420"/>
      <c r="FA61" s="420"/>
      <c r="FB61" s="420"/>
      <c r="FC61" s="420"/>
      <c r="FD61" s="420"/>
      <c r="FE61" s="420"/>
      <c r="FF61" s="420"/>
      <c r="FG61" s="420"/>
      <c r="FH61" s="420"/>
      <c r="FI61" s="420"/>
      <c r="FJ61" s="420"/>
      <c r="FK61" s="420"/>
      <c r="FL61" s="420"/>
      <c r="FM61" s="420"/>
      <c r="FN61" s="420"/>
      <c r="FO61" s="420"/>
      <c r="FP61" s="420"/>
      <c r="FQ61" s="420"/>
      <c r="FR61" s="420"/>
      <c r="FS61" s="420"/>
      <c r="FT61" s="420"/>
      <c r="FU61" s="420"/>
    </row>
    <row r="62" spans="1:177" ht="15.75">
      <c r="A62" s="132" t="s">
        <v>67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</row>
    <row r="63" spans="1:17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</row>
    <row r="64" spans="1:176" ht="15">
      <c r="A64" s="326" t="s">
        <v>40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8"/>
      <c r="BC64" s="326" t="s">
        <v>41</v>
      </c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27"/>
      <c r="DO64" s="327"/>
      <c r="DP64" s="327"/>
      <c r="DQ64" s="327"/>
      <c r="DR64" s="327"/>
      <c r="DS64" s="328"/>
      <c r="DT64" s="216" t="s">
        <v>42</v>
      </c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</row>
    <row r="65" spans="1:176" ht="15">
      <c r="A65" s="256">
        <v>1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8"/>
      <c r="BC65" s="416" t="s">
        <v>43</v>
      </c>
      <c r="BD65" s="417"/>
      <c r="BE65" s="417"/>
      <c r="BF65" s="417"/>
      <c r="BG65" s="417"/>
      <c r="BH65" s="417"/>
      <c r="BI65" s="417"/>
      <c r="BJ65" s="417"/>
      <c r="BK65" s="417"/>
      <c r="BL65" s="417"/>
      <c r="BM65" s="417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7"/>
      <c r="CB65" s="417"/>
      <c r="CC65" s="417"/>
      <c r="CD65" s="417"/>
      <c r="CE65" s="417"/>
      <c r="CF65" s="417"/>
      <c r="CG65" s="417"/>
      <c r="CH65" s="417"/>
      <c r="CI65" s="417"/>
      <c r="CJ65" s="417"/>
      <c r="CK65" s="417"/>
      <c r="CL65" s="417"/>
      <c r="CM65" s="417"/>
      <c r="CN65" s="417"/>
      <c r="CO65" s="417"/>
      <c r="CP65" s="417"/>
      <c r="CQ65" s="417"/>
      <c r="CR65" s="417"/>
      <c r="CS65" s="417"/>
      <c r="CT65" s="417"/>
      <c r="CU65" s="417"/>
      <c r="CV65" s="417"/>
      <c r="CW65" s="417"/>
      <c r="CX65" s="417"/>
      <c r="CY65" s="417"/>
      <c r="CZ65" s="417"/>
      <c r="DA65" s="417"/>
      <c r="DB65" s="417"/>
      <c r="DC65" s="417"/>
      <c r="DD65" s="417"/>
      <c r="DE65" s="417"/>
      <c r="DF65" s="417"/>
      <c r="DG65" s="417"/>
      <c r="DH65" s="417"/>
      <c r="DI65" s="417"/>
      <c r="DJ65" s="417"/>
      <c r="DK65" s="417"/>
      <c r="DL65" s="417"/>
      <c r="DM65" s="417"/>
      <c r="DN65" s="417"/>
      <c r="DO65" s="417"/>
      <c r="DP65" s="417"/>
      <c r="DQ65" s="417"/>
      <c r="DR65" s="417"/>
      <c r="DS65" s="418"/>
      <c r="DT65" s="250">
        <v>3</v>
      </c>
      <c r="DU65" s="250"/>
      <c r="DV65" s="250"/>
      <c r="DW65" s="250"/>
      <c r="DX65" s="250"/>
      <c r="DY65" s="250"/>
      <c r="DZ65" s="250"/>
      <c r="EA65" s="250"/>
      <c r="EB65" s="250"/>
      <c r="EC65" s="250"/>
      <c r="ED65" s="250"/>
      <c r="EE65" s="250"/>
      <c r="EF65" s="250"/>
      <c r="EG65" s="250"/>
      <c r="EH65" s="250"/>
      <c r="EI65" s="250"/>
      <c r="EJ65" s="250"/>
      <c r="EK65" s="250"/>
      <c r="EL65" s="250"/>
      <c r="EM65" s="250"/>
      <c r="EN65" s="250"/>
      <c r="EO65" s="250"/>
      <c r="EP65" s="250"/>
      <c r="EQ65" s="250"/>
      <c r="ER65" s="250"/>
      <c r="ES65" s="250"/>
      <c r="ET65" s="250"/>
      <c r="EU65" s="250"/>
      <c r="EV65" s="250"/>
      <c r="EW65" s="250"/>
      <c r="EX65" s="250"/>
      <c r="EY65" s="250"/>
      <c r="EZ65" s="250"/>
      <c r="FA65" s="250"/>
      <c r="FB65" s="250"/>
      <c r="FC65" s="250"/>
      <c r="FD65" s="250"/>
      <c r="FE65" s="250"/>
      <c r="FF65" s="250"/>
      <c r="FG65" s="250"/>
      <c r="FH65" s="250"/>
      <c r="FI65" s="250"/>
      <c r="FJ65" s="250"/>
      <c r="FK65" s="250"/>
      <c r="FL65" s="250"/>
      <c r="FM65" s="250"/>
      <c r="FN65" s="250"/>
      <c r="FO65" s="250"/>
      <c r="FP65" s="250"/>
      <c r="FQ65" s="250"/>
      <c r="FR65" s="250"/>
      <c r="FS65" s="250"/>
      <c r="FT65" s="250"/>
    </row>
    <row r="66" spans="1:176" ht="15">
      <c r="A66" s="413" t="s">
        <v>124</v>
      </c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  <c r="AH66" s="414"/>
      <c r="AI66" s="414"/>
      <c r="AJ66" s="414"/>
      <c r="AK66" s="414"/>
      <c r="AL66" s="414"/>
      <c r="AM66" s="414"/>
      <c r="AN66" s="414"/>
      <c r="AO66" s="414"/>
      <c r="AP66" s="414"/>
      <c r="AQ66" s="414"/>
      <c r="AR66" s="414"/>
      <c r="AS66" s="414"/>
      <c r="AT66" s="414"/>
      <c r="AU66" s="414"/>
      <c r="AV66" s="414"/>
      <c r="AW66" s="414"/>
      <c r="AX66" s="414"/>
      <c r="AY66" s="414"/>
      <c r="AZ66" s="414"/>
      <c r="BA66" s="414"/>
      <c r="BB66" s="415"/>
      <c r="BC66" s="413" t="s">
        <v>125</v>
      </c>
      <c r="BD66" s="414"/>
      <c r="BE66" s="414"/>
      <c r="BF66" s="414"/>
      <c r="BG66" s="414"/>
      <c r="BH66" s="414"/>
      <c r="BI66" s="414"/>
      <c r="BJ66" s="414"/>
      <c r="BK66" s="414"/>
      <c r="BL66" s="414"/>
      <c r="BM66" s="414"/>
      <c r="BN66" s="414"/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  <c r="BY66" s="414"/>
      <c r="BZ66" s="414"/>
      <c r="CA66" s="414"/>
      <c r="CB66" s="414"/>
      <c r="CC66" s="414"/>
      <c r="CD66" s="414"/>
      <c r="CE66" s="414"/>
      <c r="CF66" s="414"/>
      <c r="CG66" s="414"/>
      <c r="CH66" s="414"/>
      <c r="CI66" s="414"/>
      <c r="CJ66" s="414"/>
      <c r="CK66" s="414"/>
      <c r="CL66" s="414"/>
      <c r="CM66" s="414"/>
      <c r="CN66" s="414"/>
      <c r="CO66" s="414"/>
      <c r="CP66" s="414"/>
      <c r="CQ66" s="414"/>
      <c r="CR66" s="414"/>
      <c r="CS66" s="414"/>
      <c r="CT66" s="414"/>
      <c r="CU66" s="414"/>
      <c r="CV66" s="414"/>
      <c r="CW66" s="414"/>
      <c r="CX66" s="414"/>
      <c r="CY66" s="414"/>
      <c r="CZ66" s="414"/>
      <c r="DA66" s="414"/>
      <c r="DB66" s="414"/>
      <c r="DC66" s="414"/>
      <c r="DD66" s="414"/>
      <c r="DE66" s="414"/>
      <c r="DF66" s="414"/>
      <c r="DG66" s="414"/>
      <c r="DH66" s="414"/>
      <c r="DI66" s="414"/>
      <c r="DJ66" s="414"/>
      <c r="DK66" s="414"/>
      <c r="DL66" s="414"/>
      <c r="DM66" s="414"/>
      <c r="DN66" s="414"/>
      <c r="DO66" s="414"/>
      <c r="DP66" s="414"/>
      <c r="DQ66" s="414"/>
      <c r="DR66" s="414"/>
      <c r="DS66" s="415"/>
      <c r="DT66" s="325" t="s">
        <v>87</v>
      </c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I66" s="325"/>
      <c r="EJ66" s="325"/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  <c r="EZ66" s="325"/>
      <c r="FA66" s="325"/>
      <c r="FB66" s="325"/>
      <c r="FC66" s="325"/>
      <c r="FD66" s="325"/>
      <c r="FE66" s="325"/>
      <c r="FF66" s="325"/>
      <c r="FG66" s="325"/>
      <c r="FH66" s="325"/>
      <c r="FI66" s="325"/>
      <c r="FJ66" s="325"/>
      <c r="FK66" s="325"/>
      <c r="FL66" s="325"/>
      <c r="FM66" s="325"/>
      <c r="FN66" s="325"/>
      <c r="FO66" s="325"/>
      <c r="FP66" s="325"/>
      <c r="FQ66" s="325"/>
      <c r="FR66" s="325"/>
      <c r="FS66" s="325"/>
      <c r="FT66" s="325"/>
    </row>
    <row r="67" spans="1:176" ht="15">
      <c r="A67" s="413" t="s">
        <v>86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14"/>
      <c r="AK67" s="414"/>
      <c r="AL67" s="414"/>
      <c r="AM67" s="414"/>
      <c r="AN67" s="414"/>
      <c r="AO67" s="414"/>
      <c r="AP67" s="414"/>
      <c r="AQ67" s="414"/>
      <c r="AR67" s="414"/>
      <c r="AS67" s="414"/>
      <c r="AT67" s="414"/>
      <c r="AU67" s="414"/>
      <c r="AV67" s="414"/>
      <c r="AW67" s="414"/>
      <c r="AX67" s="414"/>
      <c r="AY67" s="414"/>
      <c r="AZ67" s="414"/>
      <c r="BA67" s="414"/>
      <c r="BB67" s="415"/>
      <c r="BC67" s="413" t="s">
        <v>125</v>
      </c>
      <c r="BD67" s="414"/>
      <c r="BE67" s="414"/>
      <c r="BF67" s="414"/>
      <c r="BG67" s="414"/>
      <c r="BH67" s="414"/>
      <c r="BI67" s="414"/>
      <c r="BJ67" s="414"/>
      <c r="BK67" s="414"/>
      <c r="BL67" s="414"/>
      <c r="BM67" s="414"/>
      <c r="BN67" s="414"/>
      <c r="BO67" s="414"/>
      <c r="BP67" s="414"/>
      <c r="BQ67" s="414"/>
      <c r="BR67" s="414"/>
      <c r="BS67" s="414"/>
      <c r="BT67" s="414"/>
      <c r="BU67" s="414"/>
      <c r="BV67" s="414"/>
      <c r="BW67" s="414"/>
      <c r="BX67" s="414"/>
      <c r="BY67" s="414"/>
      <c r="BZ67" s="414"/>
      <c r="CA67" s="414"/>
      <c r="CB67" s="414"/>
      <c r="CC67" s="414"/>
      <c r="CD67" s="414"/>
      <c r="CE67" s="414"/>
      <c r="CF67" s="414"/>
      <c r="CG67" s="414"/>
      <c r="CH67" s="414"/>
      <c r="CI67" s="414"/>
      <c r="CJ67" s="414"/>
      <c r="CK67" s="414"/>
      <c r="CL67" s="414"/>
      <c r="CM67" s="414"/>
      <c r="CN67" s="414"/>
      <c r="CO67" s="414"/>
      <c r="CP67" s="414"/>
      <c r="CQ67" s="414"/>
      <c r="CR67" s="414"/>
      <c r="CS67" s="414"/>
      <c r="CT67" s="414"/>
      <c r="CU67" s="414"/>
      <c r="CV67" s="414"/>
      <c r="CW67" s="414"/>
      <c r="CX67" s="414"/>
      <c r="CY67" s="414"/>
      <c r="CZ67" s="414"/>
      <c r="DA67" s="414"/>
      <c r="DB67" s="414"/>
      <c r="DC67" s="414"/>
      <c r="DD67" s="414"/>
      <c r="DE67" s="414"/>
      <c r="DF67" s="414"/>
      <c r="DG67" s="414"/>
      <c r="DH67" s="414"/>
      <c r="DI67" s="414"/>
      <c r="DJ67" s="414"/>
      <c r="DK67" s="414"/>
      <c r="DL67" s="414"/>
      <c r="DM67" s="414"/>
      <c r="DN67" s="414"/>
      <c r="DO67" s="414"/>
      <c r="DP67" s="414"/>
      <c r="DQ67" s="414"/>
      <c r="DR67" s="414"/>
      <c r="DS67" s="415"/>
      <c r="DT67" s="325" t="s">
        <v>126</v>
      </c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5"/>
      <c r="FH67" s="325"/>
      <c r="FI67" s="325"/>
      <c r="FJ67" s="325"/>
      <c r="FK67" s="325"/>
      <c r="FL67" s="325"/>
      <c r="FM67" s="325"/>
      <c r="FN67" s="325"/>
      <c r="FO67" s="325"/>
      <c r="FP67" s="325"/>
      <c r="FQ67" s="325"/>
      <c r="FR67" s="325"/>
      <c r="FS67" s="325"/>
      <c r="FT67" s="325"/>
    </row>
  </sheetData>
  <sheetProtection/>
  <mergeCells count="266">
    <mergeCell ref="A1:FT1"/>
    <mergeCell ref="CE3:CJ3"/>
    <mergeCell ref="BH4:DI5"/>
    <mergeCell ref="EF5:FF8"/>
    <mergeCell ref="FH5:FR7"/>
    <mergeCell ref="A6:DI6"/>
    <mergeCell ref="A8:CC8"/>
    <mergeCell ref="CE8:DI8"/>
    <mergeCell ref="FH8:FR8"/>
    <mergeCell ref="A9:DI9"/>
    <mergeCell ref="A14:N18"/>
    <mergeCell ref="O14:BG16"/>
    <mergeCell ref="BH14:CK16"/>
    <mergeCell ref="CL14:DR14"/>
    <mergeCell ref="DS14:FC14"/>
    <mergeCell ref="EW15:EZ15"/>
    <mergeCell ref="DS16:EE18"/>
    <mergeCell ref="EF16:ER18"/>
    <mergeCell ref="ES16:FC18"/>
    <mergeCell ref="FD14:FU16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O17:AC18"/>
    <mergeCell ref="AD17:AR18"/>
    <mergeCell ref="AS17:BG18"/>
    <mergeCell ref="BH17:CK18"/>
    <mergeCell ref="DA17:DK18"/>
    <mergeCell ref="DL17:DR18"/>
    <mergeCell ref="FD17:FI18"/>
    <mergeCell ref="FJ17:FU18"/>
    <mergeCell ref="A19:N19"/>
    <mergeCell ref="O19:AC19"/>
    <mergeCell ref="AD19:AR19"/>
    <mergeCell ref="AS19:BG19"/>
    <mergeCell ref="BH19:CK19"/>
    <mergeCell ref="CL19:CZ19"/>
    <mergeCell ref="DA19:DK19"/>
    <mergeCell ref="DL19:DR19"/>
    <mergeCell ref="DS19:EE19"/>
    <mergeCell ref="EF19:ER19"/>
    <mergeCell ref="ES19:FC19"/>
    <mergeCell ref="FD19:FI19"/>
    <mergeCell ref="FJ19:FU19"/>
    <mergeCell ref="A20:N22"/>
    <mergeCell ref="O20:AC22"/>
    <mergeCell ref="AD20:AR22"/>
    <mergeCell ref="AS20:BG22"/>
    <mergeCell ref="BH20:CK22"/>
    <mergeCell ref="CL20:CZ20"/>
    <mergeCell ref="DA20:DK20"/>
    <mergeCell ref="DL20:DR20"/>
    <mergeCell ref="DS20:EE20"/>
    <mergeCell ref="EF20:ER20"/>
    <mergeCell ref="ES20:FC20"/>
    <mergeCell ref="FD20:FI20"/>
    <mergeCell ref="FJ20:FU20"/>
    <mergeCell ref="CL21:CZ21"/>
    <mergeCell ref="DA21:DK21"/>
    <mergeCell ref="DL21:DR21"/>
    <mergeCell ref="DS21:EE21"/>
    <mergeCell ref="EF21:ER21"/>
    <mergeCell ref="ES21:FC21"/>
    <mergeCell ref="FD21:FI21"/>
    <mergeCell ref="FJ21:FU21"/>
    <mergeCell ref="CL22:CZ22"/>
    <mergeCell ref="DA22:DK22"/>
    <mergeCell ref="DL22:DR22"/>
    <mergeCell ref="DS22:EE22"/>
    <mergeCell ref="EF22:ER22"/>
    <mergeCell ref="ES22:FC22"/>
    <mergeCell ref="FD22:FI22"/>
    <mergeCell ref="FJ22:FU22"/>
    <mergeCell ref="A23:N25"/>
    <mergeCell ref="O23:AC25"/>
    <mergeCell ref="AD23:AR25"/>
    <mergeCell ref="AS23:BG25"/>
    <mergeCell ref="BH23:CK25"/>
    <mergeCell ref="CL23:CZ23"/>
    <mergeCell ref="DA23:DK23"/>
    <mergeCell ref="DL23:DR23"/>
    <mergeCell ref="DS23:EE23"/>
    <mergeCell ref="EF23:ER23"/>
    <mergeCell ref="ES23:FC23"/>
    <mergeCell ref="FD23:FI23"/>
    <mergeCell ref="FJ23:FT23"/>
    <mergeCell ref="CL24:CZ24"/>
    <mergeCell ref="DA24:DK24"/>
    <mergeCell ref="DL24:DR24"/>
    <mergeCell ref="DS24:EE24"/>
    <mergeCell ref="EF24:ER24"/>
    <mergeCell ref="ES24:FC24"/>
    <mergeCell ref="FD24:FI24"/>
    <mergeCell ref="FJ24:FT24"/>
    <mergeCell ref="CL25:CZ25"/>
    <mergeCell ref="DA25:DK25"/>
    <mergeCell ref="DL25:DR25"/>
    <mergeCell ref="DS25:EE25"/>
    <mergeCell ref="EF25:ER25"/>
    <mergeCell ref="ES25:FC25"/>
    <mergeCell ref="FD25:FI25"/>
    <mergeCell ref="FJ25:FT25"/>
    <mergeCell ref="A26:N28"/>
    <mergeCell ref="O26:AC28"/>
    <mergeCell ref="AD26:AR28"/>
    <mergeCell ref="AS26:BG28"/>
    <mergeCell ref="BH26:CK28"/>
    <mergeCell ref="CL26:CZ26"/>
    <mergeCell ref="DA26:DK26"/>
    <mergeCell ref="DL26:DR26"/>
    <mergeCell ref="DS26:EE26"/>
    <mergeCell ref="CL27:CZ27"/>
    <mergeCell ref="DA27:DK27"/>
    <mergeCell ref="DL27:DR27"/>
    <mergeCell ref="DS27:EE27"/>
    <mergeCell ref="EF27:ER27"/>
    <mergeCell ref="ES27:FC27"/>
    <mergeCell ref="ES28:FC28"/>
    <mergeCell ref="FD28:FI28"/>
    <mergeCell ref="FJ28:FU28"/>
    <mergeCell ref="EF26:ER26"/>
    <mergeCell ref="ES26:FC26"/>
    <mergeCell ref="FD26:FI26"/>
    <mergeCell ref="FJ26:FU26"/>
    <mergeCell ref="FD33:FU36"/>
    <mergeCell ref="CP34:CV38"/>
    <mergeCell ref="CW34:CX36"/>
    <mergeCell ref="FD27:FI27"/>
    <mergeCell ref="FJ27:FU27"/>
    <mergeCell ref="CL28:CZ28"/>
    <mergeCell ref="DA28:DK28"/>
    <mergeCell ref="DL28:DR28"/>
    <mergeCell ref="DS28:EE28"/>
    <mergeCell ref="EF28:ER28"/>
    <mergeCell ref="A33:N38"/>
    <mergeCell ref="O33:BO36"/>
    <mergeCell ref="BP33:CO36"/>
    <mergeCell ref="CP33:CX33"/>
    <mergeCell ref="CY33:EA33"/>
    <mergeCell ref="EB33:FC33"/>
    <mergeCell ref="CY34:DI34"/>
    <mergeCell ref="DJ34:DQ34"/>
    <mergeCell ref="DR34:EA34"/>
    <mergeCell ref="EB34:EK34"/>
    <mergeCell ref="EL34:EU34"/>
    <mergeCell ref="EV34:FC34"/>
    <mergeCell ref="EL35:EN35"/>
    <mergeCell ref="EO35:EQ35"/>
    <mergeCell ref="ER35:EU35"/>
    <mergeCell ref="EV35:EX35"/>
    <mergeCell ref="EY35:FA35"/>
    <mergeCell ref="FB35:FC35"/>
    <mergeCell ref="DR36:EA38"/>
    <mergeCell ref="EB36:EK38"/>
    <mergeCell ref="EL36:EU38"/>
    <mergeCell ref="EV36:FC38"/>
    <mergeCell ref="CZ35:DA35"/>
    <mergeCell ref="DJ35:DL35"/>
    <mergeCell ref="DR35:DT35"/>
    <mergeCell ref="DU35:DW35"/>
    <mergeCell ref="DX35:EA35"/>
    <mergeCell ref="EB35:ED35"/>
    <mergeCell ref="EE35:EG35"/>
    <mergeCell ref="EH35:EK35"/>
    <mergeCell ref="O37:AD38"/>
    <mergeCell ref="AE37:AT38"/>
    <mergeCell ref="AU37:BO38"/>
    <mergeCell ref="BP37:CO38"/>
    <mergeCell ref="CW37:CW38"/>
    <mergeCell ref="CX37:CX38"/>
    <mergeCell ref="CY36:DI38"/>
    <mergeCell ref="DJ36:DQ38"/>
    <mergeCell ref="FD37:FI38"/>
    <mergeCell ref="FJ37:FU38"/>
    <mergeCell ref="A39:N39"/>
    <mergeCell ref="O39:AD39"/>
    <mergeCell ref="AE39:AT39"/>
    <mergeCell ref="AU39:BO39"/>
    <mergeCell ref="BP39:CO39"/>
    <mergeCell ref="CP39:CV39"/>
    <mergeCell ref="CY39:DI39"/>
    <mergeCell ref="DJ39:DQ39"/>
    <mergeCell ref="DR39:EA39"/>
    <mergeCell ref="EB39:EK39"/>
    <mergeCell ref="EL39:EU39"/>
    <mergeCell ref="EV39:FC39"/>
    <mergeCell ref="FD39:FI39"/>
    <mergeCell ref="FJ39:FU39"/>
    <mergeCell ref="A40:N40"/>
    <mergeCell ref="O40:AD40"/>
    <mergeCell ref="AE40:AT40"/>
    <mergeCell ref="AU40:BO40"/>
    <mergeCell ref="BP40:CO40"/>
    <mergeCell ref="CP40:CV40"/>
    <mergeCell ref="FD40:FI40"/>
    <mergeCell ref="FJ40:FU40"/>
    <mergeCell ref="CY40:DI40"/>
    <mergeCell ref="DJ40:DQ40"/>
    <mergeCell ref="DR40:EA40"/>
    <mergeCell ref="EB40:EK40"/>
    <mergeCell ref="EL40:EU40"/>
    <mergeCell ref="EV40:FC40"/>
    <mergeCell ref="A41:N41"/>
    <mergeCell ref="O41:AD41"/>
    <mergeCell ref="AE41:AT41"/>
    <mergeCell ref="AU41:BO41"/>
    <mergeCell ref="BP41:CO41"/>
    <mergeCell ref="CP41:CV41"/>
    <mergeCell ref="FD41:FI41"/>
    <mergeCell ref="FJ41:FU41"/>
    <mergeCell ref="CY41:DI41"/>
    <mergeCell ref="DJ41:DQ41"/>
    <mergeCell ref="DR41:EA41"/>
    <mergeCell ref="EB41:EK41"/>
    <mergeCell ref="EL41:EU41"/>
    <mergeCell ref="EV41:FC41"/>
    <mergeCell ref="A45:FC45"/>
    <mergeCell ref="A46:U46"/>
    <mergeCell ref="V46:AP46"/>
    <mergeCell ref="AQ46:BH46"/>
    <mergeCell ref="BI46:CB46"/>
    <mergeCell ref="CC46:FC46"/>
    <mergeCell ref="A47:U47"/>
    <mergeCell ref="V47:AP47"/>
    <mergeCell ref="AQ47:BH47"/>
    <mergeCell ref="BI47:CB47"/>
    <mergeCell ref="CC47:FC47"/>
    <mergeCell ref="A48:U48"/>
    <mergeCell ref="V48:AP48"/>
    <mergeCell ref="AQ48:BH48"/>
    <mergeCell ref="BI48:CB48"/>
    <mergeCell ref="CC48:FC48"/>
    <mergeCell ref="A49:U49"/>
    <mergeCell ref="V49:AP49"/>
    <mergeCell ref="AQ49:BH49"/>
    <mergeCell ref="BI49:CB49"/>
    <mergeCell ref="CC49:FC49"/>
    <mergeCell ref="A52:FU52"/>
    <mergeCell ref="A53:FU53"/>
    <mergeCell ref="A54:FU54"/>
    <mergeCell ref="A55:FU55"/>
    <mergeCell ref="A56:FU56"/>
    <mergeCell ref="A57:FU57"/>
    <mergeCell ref="A58:FU58"/>
    <mergeCell ref="A59:FU59"/>
    <mergeCell ref="A60:FU60"/>
    <mergeCell ref="A61:FU61"/>
    <mergeCell ref="A62:FU62"/>
    <mergeCell ref="A64:BB64"/>
    <mergeCell ref="BC64:DS64"/>
    <mergeCell ref="DT64:FT64"/>
    <mergeCell ref="A67:BB67"/>
    <mergeCell ref="BC67:DS67"/>
    <mergeCell ref="DT67:FT67"/>
    <mergeCell ref="A65:BB65"/>
    <mergeCell ref="BC65:DS65"/>
    <mergeCell ref="DT65:FT65"/>
    <mergeCell ref="A66:BB66"/>
    <mergeCell ref="BC66:DS66"/>
    <mergeCell ref="DT66:FT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E72"/>
  <sheetViews>
    <sheetView view="pageBreakPreview" zoomScaleSheetLayoutView="100" workbookViewId="0" topLeftCell="A13">
      <selection activeCell="A71" sqref="A71:FE71"/>
    </sheetView>
  </sheetViews>
  <sheetFormatPr defaultColWidth="0.875" defaultRowHeight="12" customHeight="1"/>
  <cols>
    <col min="1" max="83" width="0.875" style="1" customWidth="1"/>
    <col min="84" max="16384" width="0.875" style="1" customWidth="1"/>
  </cols>
  <sheetData>
    <row r="1" s="10" customFormat="1" ht="3" customHeight="1"/>
    <row r="2" spans="1:161" s="10" customFormat="1" ht="17.25" customHeight="1">
      <c r="A2" s="324" t="s">
        <v>181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24"/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4"/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4"/>
      <c r="EJ2" s="324"/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4"/>
      <c r="EV2" s="324"/>
      <c r="EW2" s="324"/>
      <c r="EX2" s="324"/>
      <c r="EY2" s="324"/>
      <c r="EZ2" s="324"/>
      <c r="FA2" s="324"/>
      <c r="FB2" s="324"/>
      <c r="FC2" s="324"/>
      <c r="FD2" s="324"/>
      <c r="FE2" s="324"/>
    </row>
    <row r="3" s="10" customFormat="1" ht="15.75"/>
    <row r="4" spans="82:88" s="17" customFormat="1" ht="15.75">
      <c r="CD4" s="18" t="s">
        <v>13</v>
      </c>
      <c r="CE4" s="297" t="s">
        <v>78</v>
      </c>
      <c r="CF4" s="297"/>
      <c r="CG4" s="297"/>
      <c r="CH4" s="297"/>
      <c r="CI4" s="297"/>
      <c r="CJ4" s="297"/>
    </row>
    <row r="5" s="10" customFormat="1" ht="16.5" thickBot="1"/>
    <row r="6" spans="1:161" s="10" customFormat="1" ht="15.75">
      <c r="A6" s="10" t="s">
        <v>44</v>
      </c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N6" s="345" t="s">
        <v>176</v>
      </c>
      <c r="DO6" s="345"/>
      <c r="DP6" s="345"/>
      <c r="DQ6" s="345"/>
      <c r="DR6" s="345"/>
      <c r="DS6" s="345"/>
      <c r="DT6" s="345"/>
      <c r="DU6" s="345"/>
      <c r="DV6" s="345"/>
      <c r="DW6" s="345"/>
      <c r="DX6" s="345"/>
      <c r="DY6" s="345"/>
      <c r="DZ6" s="345"/>
      <c r="EA6" s="345"/>
      <c r="EB6" s="345"/>
      <c r="EC6" s="345"/>
      <c r="ED6" s="345"/>
      <c r="EE6" s="345"/>
      <c r="EF6" s="345"/>
      <c r="EG6" s="345"/>
      <c r="EH6" s="345"/>
      <c r="EI6" s="345"/>
      <c r="EJ6" s="345"/>
      <c r="EK6" s="345"/>
      <c r="EL6" s="345"/>
      <c r="EM6" s="345"/>
      <c r="EN6" s="345"/>
      <c r="EO6" s="345"/>
      <c r="EP6" s="345"/>
      <c r="EQ6" s="345"/>
      <c r="ES6" s="123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5"/>
    </row>
    <row r="7" spans="1:161" s="10" customFormat="1" ht="15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N7" s="345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  <c r="DZ7" s="345"/>
      <c r="EA7" s="345"/>
      <c r="EB7" s="345"/>
      <c r="EC7" s="345"/>
      <c r="ED7" s="345"/>
      <c r="EE7" s="345"/>
      <c r="EF7" s="345"/>
      <c r="EG7" s="345"/>
      <c r="EH7" s="345"/>
      <c r="EI7" s="345"/>
      <c r="EJ7" s="345"/>
      <c r="EK7" s="345"/>
      <c r="EL7" s="345"/>
      <c r="EM7" s="345"/>
      <c r="EN7" s="345"/>
      <c r="EO7" s="345"/>
      <c r="EP7" s="345"/>
      <c r="EQ7" s="345"/>
      <c r="ES7" s="126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8"/>
    </row>
    <row r="8" spans="1:161" s="10" customFormat="1" ht="16.5" thickBot="1">
      <c r="A8" s="33" t="s">
        <v>45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544"/>
      <c r="BW8" s="544"/>
      <c r="BX8" s="544"/>
      <c r="BY8" s="544"/>
      <c r="BZ8" s="544"/>
      <c r="CA8" s="544"/>
      <c r="CB8" s="544"/>
      <c r="CC8" s="544"/>
      <c r="CD8" s="544"/>
      <c r="CE8" s="544"/>
      <c r="CF8" s="544"/>
      <c r="CG8" s="544"/>
      <c r="CH8" s="544"/>
      <c r="CI8" s="544"/>
      <c r="CJ8" s="544"/>
      <c r="CK8" s="544"/>
      <c r="CL8" s="544"/>
      <c r="CM8" s="544"/>
      <c r="CN8" s="544"/>
      <c r="CO8" s="544"/>
      <c r="CP8" s="544"/>
      <c r="CQ8" s="544"/>
      <c r="CR8" s="544"/>
      <c r="CS8" s="544"/>
      <c r="CT8" s="544"/>
      <c r="CU8" s="544"/>
      <c r="CV8" s="544"/>
      <c r="CW8" s="544"/>
      <c r="CX8" s="544"/>
      <c r="CY8" s="544"/>
      <c r="CZ8" s="544"/>
      <c r="DA8" s="544"/>
      <c r="DB8" s="544"/>
      <c r="DC8" s="544"/>
      <c r="DD8" s="544"/>
      <c r="DE8" s="544"/>
      <c r="DF8" s="544"/>
      <c r="DG8" s="544"/>
      <c r="DH8" s="544"/>
      <c r="DI8" s="544"/>
      <c r="DJ8" s="544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S8" s="129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1"/>
    </row>
    <row r="9" spans="1:147" s="10" customFormat="1" ht="15.7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</row>
    <row r="10" s="10" customFormat="1" ht="15.75">
      <c r="A10" s="10" t="s">
        <v>46</v>
      </c>
    </row>
    <row r="11" s="10" customFormat="1" ht="18.75">
      <c r="A11" s="10" t="s">
        <v>188</v>
      </c>
    </row>
    <row r="12" s="10" customFormat="1" ht="9" customHeight="1"/>
    <row r="13" spans="1:161" s="3" customFormat="1" ht="13.5" customHeight="1">
      <c r="A13" s="235" t="s">
        <v>14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235" t="s">
        <v>47</v>
      </c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7"/>
      <c r="BH13" s="235" t="s">
        <v>48</v>
      </c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7"/>
      <c r="CL13" s="235" t="s">
        <v>49</v>
      </c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7"/>
      <c r="DS13" s="496" t="s">
        <v>50</v>
      </c>
      <c r="DT13" s="497"/>
      <c r="DU13" s="497"/>
      <c r="DV13" s="497"/>
      <c r="DW13" s="497"/>
      <c r="DX13" s="497"/>
      <c r="DY13" s="497"/>
      <c r="DZ13" s="497"/>
      <c r="EA13" s="497"/>
      <c r="EB13" s="497"/>
      <c r="EC13" s="497"/>
      <c r="ED13" s="497"/>
      <c r="EE13" s="497"/>
      <c r="EF13" s="497"/>
      <c r="EG13" s="497"/>
      <c r="EH13" s="497"/>
      <c r="EI13" s="497"/>
      <c r="EJ13" s="497"/>
      <c r="EK13" s="497"/>
      <c r="EL13" s="497"/>
      <c r="EM13" s="497"/>
      <c r="EN13" s="497"/>
      <c r="EO13" s="497"/>
      <c r="EP13" s="497"/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/>
      <c r="FB13" s="497"/>
      <c r="FC13" s="497"/>
      <c r="FD13" s="497"/>
      <c r="FE13" s="498"/>
    </row>
    <row r="14" spans="1:161" s="3" customFormat="1" ht="12.75">
      <c r="A14" s="28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2"/>
      <c r="O14" s="280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2"/>
      <c r="BH14" s="280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2"/>
      <c r="CL14" s="235" t="s">
        <v>15</v>
      </c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7"/>
      <c r="DA14" s="283" t="s">
        <v>19</v>
      </c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5"/>
      <c r="DS14" s="510">
        <v>20</v>
      </c>
      <c r="DT14" s="511"/>
      <c r="DU14" s="511"/>
      <c r="DV14" s="511"/>
      <c r="DW14" s="410" t="s">
        <v>179</v>
      </c>
      <c r="DX14" s="410"/>
      <c r="DY14" s="410"/>
      <c r="DZ14" s="410"/>
      <c r="EA14" s="531" t="s">
        <v>20</v>
      </c>
      <c r="EB14" s="531"/>
      <c r="EC14" s="531"/>
      <c r="ED14" s="531"/>
      <c r="EE14" s="532"/>
      <c r="EF14" s="510">
        <v>20</v>
      </c>
      <c r="EG14" s="511"/>
      <c r="EH14" s="511"/>
      <c r="EI14" s="511"/>
      <c r="EJ14" s="410" t="s">
        <v>179</v>
      </c>
      <c r="EK14" s="410"/>
      <c r="EL14" s="410"/>
      <c r="EM14" s="410"/>
      <c r="EN14" s="531" t="s">
        <v>20</v>
      </c>
      <c r="EO14" s="531"/>
      <c r="EP14" s="531"/>
      <c r="EQ14" s="531"/>
      <c r="ER14" s="532"/>
      <c r="ES14" s="510">
        <v>20</v>
      </c>
      <c r="ET14" s="511"/>
      <c r="EU14" s="511"/>
      <c r="EV14" s="511"/>
      <c r="EW14" s="410" t="s">
        <v>179</v>
      </c>
      <c r="EX14" s="410"/>
      <c r="EY14" s="410"/>
      <c r="EZ14" s="410"/>
      <c r="FA14" s="531" t="s">
        <v>20</v>
      </c>
      <c r="FB14" s="531"/>
      <c r="FC14" s="531"/>
      <c r="FD14" s="531"/>
      <c r="FE14" s="532"/>
    </row>
    <row r="15" spans="1:161" s="3" customFormat="1" ht="27" customHeight="1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38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238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40"/>
      <c r="CL15" s="280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2"/>
      <c r="DA15" s="289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1"/>
      <c r="DS15" s="174" t="s">
        <v>21</v>
      </c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6"/>
      <c r="EF15" s="174" t="s">
        <v>22</v>
      </c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6"/>
      <c r="ES15" s="174" t="s">
        <v>23</v>
      </c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</row>
    <row r="16" spans="1:161" s="3" customFormat="1" ht="12.75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2"/>
      <c r="O16" s="20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31"/>
      <c r="AD16" s="3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31"/>
      <c r="AS16" s="3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542"/>
      <c r="BE16" s="542"/>
      <c r="BF16" s="542"/>
      <c r="BG16" s="31"/>
      <c r="BH16" s="32"/>
      <c r="BI16" s="542"/>
      <c r="BJ16" s="542"/>
      <c r="BK16" s="542"/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31"/>
      <c r="BW16" s="3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2"/>
      <c r="CI16" s="542"/>
      <c r="CJ16" s="542"/>
      <c r="CK16" s="19"/>
      <c r="CL16" s="280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2"/>
      <c r="DA16" s="283" t="s">
        <v>17</v>
      </c>
      <c r="DB16" s="284"/>
      <c r="DC16" s="284"/>
      <c r="DD16" s="284"/>
      <c r="DE16" s="284"/>
      <c r="DF16" s="284"/>
      <c r="DG16" s="284"/>
      <c r="DH16" s="284"/>
      <c r="DI16" s="284"/>
      <c r="DJ16" s="284"/>
      <c r="DK16" s="285"/>
      <c r="DL16" s="283" t="s">
        <v>18</v>
      </c>
      <c r="DM16" s="284"/>
      <c r="DN16" s="284"/>
      <c r="DO16" s="284"/>
      <c r="DP16" s="284"/>
      <c r="DQ16" s="284"/>
      <c r="DR16" s="285"/>
      <c r="DS16" s="235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7"/>
      <c r="EF16" s="235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7"/>
      <c r="ES16" s="235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7"/>
    </row>
    <row r="17" spans="1:161" s="3" customFormat="1" ht="27.75" customHeight="1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174" t="s">
        <v>16</v>
      </c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6"/>
      <c r="AD17" s="174" t="s">
        <v>16</v>
      </c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6"/>
      <c r="AS17" s="174" t="s">
        <v>16</v>
      </c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6"/>
      <c r="BH17" s="174" t="s">
        <v>16</v>
      </c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6"/>
      <c r="BW17" s="174" t="s">
        <v>16</v>
      </c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6"/>
      <c r="CL17" s="238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40"/>
      <c r="DA17" s="289"/>
      <c r="DB17" s="290"/>
      <c r="DC17" s="290"/>
      <c r="DD17" s="290"/>
      <c r="DE17" s="290"/>
      <c r="DF17" s="290"/>
      <c r="DG17" s="290"/>
      <c r="DH17" s="290"/>
      <c r="DI17" s="290"/>
      <c r="DJ17" s="290"/>
      <c r="DK17" s="291"/>
      <c r="DL17" s="289"/>
      <c r="DM17" s="290"/>
      <c r="DN17" s="290"/>
      <c r="DO17" s="290"/>
      <c r="DP17" s="290"/>
      <c r="DQ17" s="290"/>
      <c r="DR17" s="291"/>
      <c r="DS17" s="238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40"/>
      <c r="EF17" s="238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40"/>
      <c r="ES17" s="238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40"/>
    </row>
    <row r="18" spans="1:161" s="21" customFormat="1" ht="12.75">
      <c r="A18" s="152">
        <v>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2">
        <v>2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52">
        <v>3</v>
      </c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4"/>
      <c r="AS18" s="152">
        <v>4</v>
      </c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4"/>
      <c r="BH18" s="152">
        <v>5</v>
      </c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4"/>
      <c r="BW18" s="152">
        <v>6</v>
      </c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4"/>
      <c r="CL18" s="152">
        <v>7</v>
      </c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4"/>
      <c r="DA18" s="152">
        <v>8</v>
      </c>
      <c r="DB18" s="153"/>
      <c r="DC18" s="153"/>
      <c r="DD18" s="153"/>
      <c r="DE18" s="153"/>
      <c r="DF18" s="153"/>
      <c r="DG18" s="153"/>
      <c r="DH18" s="153"/>
      <c r="DI18" s="153"/>
      <c r="DJ18" s="153"/>
      <c r="DK18" s="154"/>
      <c r="DL18" s="152">
        <v>9</v>
      </c>
      <c r="DM18" s="153"/>
      <c r="DN18" s="153"/>
      <c r="DO18" s="153"/>
      <c r="DP18" s="153"/>
      <c r="DQ18" s="153"/>
      <c r="DR18" s="154"/>
      <c r="DS18" s="152">
        <v>10</v>
      </c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4"/>
      <c r="EF18" s="152">
        <v>11</v>
      </c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4"/>
      <c r="ES18" s="152">
        <v>12</v>
      </c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4"/>
    </row>
    <row r="19" spans="1:161" s="3" customFormat="1" ht="12.75">
      <c r="A19" s="533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5"/>
      <c r="O19" s="445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7"/>
      <c r="AD19" s="445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7"/>
      <c r="AS19" s="445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7"/>
      <c r="BH19" s="445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7"/>
      <c r="BW19" s="445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7"/>
      <c r="CL19" s="453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5"/>
      <c r="DA19" s="456"/>
      <c r="DB19" s="457"/>
      <c r="DC19" s="457"/>
      <c r="DD19" s="457"/>
      <c r="DE19" s="457"/>
      <c r="DF19" s="457"/>
      <c r="DG19" s="457"/>
      <c r="DH19" s="457"/>
      <c r="DI19" s="457"/>
      <c r="DJ19" s="457"/>
      <c r="DK19" s="458"/>
      <c r="DL19" s="459"/>
      <c r="DM19" s="460"/>
      <c r="DN19" s="460"/>
      <c r="DO19" s="460"/>
      <c r="DP19" s="460"/>
      <c r="DQ19" s="460"/>
      <c r="DR19" s="461"/>
      <c r="DS19" s="184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6"/>
      <c r="EF19" s="184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6"/>
      <c r="ES19" s="184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6"/>
    </row>
    <row r="20" spans="1:161" s="3" customFormat="1" ht="12.75">
      <c r="A20" s="536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8"/>
      <c r="O20" s="524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6"/>
      <c r="AD20" s="524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6"/>
      <c r="AS20" s="524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6"/>
      <c r="BH20" s="524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5"/>
      <c r="BU20" s="525"/>
      <c r="BV20" s="526"/>
      <c r="BW20" s="524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5"/>
      <c r="CK20" s="526"/>
      <c r="CL20" s="539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1"/>
      <c r="DA20" s="456"/>
      <c r="DB20" s="457"/>
      <c r="DC20" s="457"/>
      <c r="DD20" s="457"/>
      <c r="DE20" s="457"/>
      <c r="DF20" s="457"/>
      <c r="DG20" s="457"/>
      <c r="DH20" s="457"/>
      <c r="DI20" s="457"/>
      <c r="DJ20" s="457"/>
      <c r="DK20" s="458"/>
      <c r="DL20" s="459"/>
      <c r="DM20" s="460"/>
      <c r="DN20" s="460"/>
      <c r="DO20" s="460"/>
      <c r="DP20" s="460"/>
      <c r="DQ20" s="460"/>
      <c r="DR20" s="461"/>
      <c r="DS20" s="184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6"/>
      <c r="EF20" s="184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6"/>
      <c r="ES20" s="184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6"/>
    </row>
    <row r="21" spans="1:161" s="3" customFormat="1" ht="12.75">
      <c r="A21" s="459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1"/>
      <c r="O21" s="184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6"/>
      <c r="AD21" s="184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6"/>
      <c r="AS21" s="184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6"/>
      <c r="BH21" s="184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6"/>
      <c r="BW21" s="184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6"/>
      <c r="CL21" s="453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5"/>
      <c r="DA21" s="456"/>
      <c r="DB21" s="457"/>
      <c r="DC21" s="457"/>
      <c r="DD21" s="457"/>
      <c r="DE21" s="457"/>
      <c r="DF21" s="457"/>
      <c r="DG21" s="457"/>
      <c r="DH21" s="457"/>
      <c r="DI21" s="457"/>
      <c r="DJ21" s="457"/>
      <c r="DK21" s="458"/>
      <c r="DL21" s="459"/>
      <c r="DM21" s="460"/>
      <c r="DN21" s="460"/>
      <c r="DO21" s="460"/>
      <c r="DP21" s="460"/>
      <c r="DQ21" s="460"/>
      <c r="DR21" s="461"/>
      <c r="DS21" s="184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6"/>
      <c r="EF21" s="184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6"/>
      <c r="ES21" s="184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6"/>
    </row>
    <row r="22" s="10" customFormat="1" ht="15.75"/>
    <row r="23" spans="1:161" s="10" customFormat="1" ht="24.75" customHeight="1">
      <c r="A23" s="422" t="s">
        <v>157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Q23" s="422"/>
      <c r="ER23" s="422"/>
      <c r="ES23" s="422"/>
      <c r="ET23" s="422"/>
      <c r="EU23" s="422"/>
      <c r="EV23" s="422"/>
      <c r="EW23" s="422"/>
      <c r="EX23" s="422"/>
      <c r="EY23" s="422"/>
      <c r="EZ23" s="422"/>
      <c r="FA23" s="422"/>
      <c r="FB23" s="422"/>
      <c r="FC23" s="422"/>
      <c r="FD23" s="422"/>
      <c r="FE23" s="422"/>
    </row>
    <row r="24" spans="1:64" s="10" customFormat="1" ht="15.75">
      <c r="A24" s="10" t="s">
        <v>156</v>
      </c>
      <c r="AP24" s="243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5"/>
    </row>
    <row r="25" spans="54:74" s="10" customFormat="1" ht="6.7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>
      <c r="A26" s="10" t="s">
        <v>51</v>
      </c>
    </row>
    <row r="27" s="10" customFormat="1" ht="5.25" customHeight="1"/>
    <row r="28" spans="1:161" s="3" customFormat="1" ht="14.25" customHeight="1">
      <c r="A28" s="235" t="s">
        <v>14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7"/>
      <c r="O28" s="235" t="s">
        <v>47</v>
      </c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7"/>
      <c r="BE28" s="235" t="s">
        <v>48</v>
      </c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7"/>
      <c r="CG28" s="496" t="s">
        <v>52</v>
      </c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7"/>
      <c r="CZ28" s="497"/>
      <c r="DA28" s="497"/>
      <c r="DB28" s="497"/>
      <c r="DC28" s="497"/>
      <c r="DD28" s="497"/>
      <c r="DE28" s="497"/>
      <c r="DF28" s="497"/>
      <c r="DG28" s="497"/>
      <c r="DH28" s="497"/>
      <c r="DI28" s="497"/>
      <c r="DJ28" s="497"/>
      <c r="DK28" s="497"/>
      <c r="DL28" s="497"/>
      <c r="DM28" s="497"/>
      <c r="DN28" s="497"/>
      <c r="DO28" s="497"/>
      <c r="DP28" s="497"/>
      <c r="DQ28" s="497"/>
      <c r="DR28" s="497"/>
      <c r="DS28" s="497"/>
      <c r="DT28" s="497"/>
      <c r="DU28" s="498"/>
      <c r="DV28" s="496" t="s">
        <v>54</v>
      </c>
      <c r="DW28" s="497"/>
      <c r="DX28" s="497"/>
      <c r="DY28" s="497"/>
      <c r="DZ28" s="497"/>
      <c r="EA28" s="497"/>
      <c r="EB28" s="497"/>
      <c r="EC28" s="497"/>
      <c r="ED28" s="497"/>
      <c r="EE28" s="497"/>
      <c r="EF28" s="497"/>
      <c r="EG28" s="497"/>
      <c r="EH28" s="497"/>
      <c r="EI28" s="497"/>
      <c r="EJ28" s="497"/>
      <c r="EK28" s="497"/>
      <c r="EL28" s="497"/>
      <c r="EM28" s="497"/>
      <c r="EN28" s="497"/>
      <c r="EO28" s="497"/>
      <c r="EP28" s="497"/>
      <c r="EQ28" s="497"/>
      <c r="ER28" s="497"/>
      <c r="ES28" s="497"/>
      <c r="ET28" s="497"/>
      <c r="EU28" s="497"/>
      <c r="EV28" s="497"/>
      <c r="EW28" s="497"/>
      <c r="EX28" s="497"/>
      <c r="EY28" s="497"/>
      <c r="EZ28" s="497"/>
      <c r="FA28" s="497"/>
      <c r="FB28" s="497"/>
      <c r="FC28" s="497"/>
      <c r="FD28" s="497"/>
      <c r="FE28" s="498"/>
    </row>
    <row r="29" spans="1:161" s="3" customFormat="1" ht="12.75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2"/>
      <c r="O29" s="280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2"/>
      <c r="BE29" s="280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2"/>
      <c r="CG29" s="235" t="s">
        <v>25</v>
      </c>
      <c r="CH29" s="236"/>
      <c r="CI29" s="236"/>
      <c r="CJ29" s="236"/>
      <c r="CK29" s="236"/>
      <c r="CL29" s="236"/>
      <c r="CM29" s="236"/>
      <c r="CN29" s="236"/>
      <c r="CO29" s="236"/>
      <c r="CP29" s="236"/>
      <c r="CQ29" s="237"/>
      <c r="CR29" s="283" t="s">
        <v>201</v>
      </c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5"/>
      <c r="DJ29" s="235" t="s">
        <v>53</v>
      </c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7"/>
      <c r="DV29" s="510">
        <v>20</v>
      </c>
      <c r="DW29" s="511"/>
      <c r="DX29" s="511"/>
      <c r="DY29" s="511"/>
      <c r="DZ29" s="410" t="s">
        <v>179</v>
      </c>
      <c r="EA29" s="410"/>
      <c r="EB29" s="410"/>
      <c r="EC29" s="531" t="s">
        <v>20</v>
      </c>
      <c r="ED29" s="531"/>
      <c r="EE29" s="531"/>
      <c r="EF29" s="531"/>
      <c r="EG29" s="532"/>
      <c r="EH29" s="510">
        <v>20</v>
      </c>
      <c r="EI29" s="511"/>
      <c r="EJ29" s="511"/>
      <c r="EK29" s="511"/>
      <c r="EL29" s="410" t="s">
        <v>179</v>
      </c>
      <c r="EM29" s="410"/>
      <c r="EN29" s="410"/>
      <c r="EO29" s="531" t="s">
        <v>20</v>
      </c>
      <c r="EP29" s="531"/>
      <c r="EQ29" s="531"/>
      <c r="ER29" s="531"/>
      <c r="ES29" s="532"/>
      <c r="ET29" s="510">
        <v>20</v>
      </c>
      <c r="EU29" s="511"/>
      <c r="EV29" s="511"/>
      <c r="EW29" s="511"/>
      <c r="EX29" s="410" t="s">
        <v>179</v>
      </c>
      <c r="EY29" s="410"/>
      <c r="EZ29" s="410"/>
      <c r="FA29" s="531" t="s">
        <v>20</v>
      </c>
      <c r="FB29" s="531"/>
      <c r="FC29" s="531"/>
      <c r="FD29" s="531"/>
      <c r="FE29" s="532"/>
    </row>
    <row r="30" spans="1:161" s="3" customFormat="1" ht="25.5" customHeight="1">
      <c r="A30" s="280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2"/>
      <c r="O30" s="238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40"/>
      <c r="BE30" s="238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40"/>
      <c r="CG30" s="280"/>
      <c r="CH30" s="281"/>
      <c r="CI30" s="281"/>
      <c r="CJ30" s="281"/>
      <c r="CK30" s="281"/>
      <c r="CL30" s="281"/>
      <c r="CM30" s="281"/>
      <c r="CN30" s="281"/>
      <c r="CO30" s="281"/>
      <c r="CP30" s="281"/>
      <c r="CQ30" s="282"/>
      <c r="CR30" s="289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1"/>
      <c r="DJ30" s="280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2"/>
      <c r="DV30" s="171" t="s">
        <v>55</v>
      </c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3"/>
      <c r="EH30" s="171" t="s">
        <v>22</v>
      </c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3"/>
      <c r="ET30" s="171" t="s">
        <v>23</v>
      </c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3"/>
    </row>
    <row r="31" spans="1:161" s="3" customFormat="1" ht="12.75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2"/>
      <c r="O31" s="34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35"/>
      <c r="AC31" s="36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35"/>
      <c r="AQ31" s="36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35"/>
      <c r="BE31" s="36"/>
      <c r="BF31" s="530"/>
      <c r="BG31" s="530"/>
      <c r="BH31" s="530"/>
      <c r="BI31" s="530"/>
      <c r="BJ31" s="530"/>
      <c r="BK31" s="530"/>
      <c r="BL31" s="530"/>
      <c r="BM31" s="530"/>
      <c r="BN31" s="530"/>
      <c r="BO31" s="530"/>
      <c r="BP31" s="530"/>
      <c r="BQ31" s="530"/>
      <c r="BR31" s="35"/>
      <c r="BS31" s="36"/>
      <c r="BT31" s="530"/>
      <c r="BU31" s="530"/>
      <c r="BV31" s="530"/>
      <c r="BW31" s="530"/>
      <c r="BX31" s="530"/>
      <c r="BY31" s="530"/>
      <c r="BZ31" s="530"/>
      <c r="CA31" s="530"/>
      <c r="CB31" s="530"/>
      <c r="CC31" s="530"/>
      <c r="CD31" s="530"/>
      <c r="CE31" s="530"/>
      <c r="CF31" s="37"/>
      <c r="CG31" s="280"/>
      <c r="CH31" s="281"/>
      <c r="CI31" s="281"/>
      <c r="CJ31" s="281"/>
      <c r="CK31" s="281"/>
      <c r="CL31" s="281"/>
      <c r="CM31" s="281"/>
      <c r="CN31" s="281"/>
      <c r="CO31" s="281"/>
      <c r="CP31" s="281"/>
      <c r="CQ31" s="282"/>
      <c r="CR31" s="283" t="s">
        <v>17</v>
      </c>
      <c r="CS31" s="284"/>
      <c r="CT31" s="284"/>
      <c r="CU31" s="284"/>
      <c r="CV31" s="284"/>
      <c r="CW31" s="284"/>
      <c r="CX31" s="284"/>
      <c r="CY31" s="284"/>
      <c r="CZ31" s="284"/>
      <c r="DA31" s="284"/>
      <c r="DB31" s="285"/>
      <c r="DC31" s="283" t="s">
        <v>18</v>
      </c>
      <c r="DD31" s="284"/>
      <c r="DE31" s="284"/>
      <c r="DF31" s="284"/>
      <c r="DG31" s="284"/>
      <c r="DH31" s="284"/>
      <c r="DI31" s="285"/>
      <c r="DJ31" s="280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2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3"/>
      <c r="EH31" s="171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3"/>
      <c r="ET31" s="171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3"/>
    </row>
    <row r="32" spans="1:161" s="3" customFormat="1" ht="27.7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40"/>
      <c r="O32" s="527" t="s">
        <v>16</v>
      </c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9"/>
      <c r="AC32" s="527" t="s">
        <v>16</v>
      </c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9"/>
      <c r="AQ32" s="527" t="s">
        <v>16</v>
      </c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9"/>
      <c r="BE32" s="527" t="s">
        <v>16</v>
      </c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9"/>
      <c r="BS32" s="527" t="s">
        <v>16</v>
      </c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9"/>
      <c r="CG32" s="238"/>
      <c r="CH32" s="239"/>
      <c r="CI32" s="239"/>
      <c r="CJ32" s="239"/>
      <c r="CK32" s="239"/>
      <c r="CL32" s="239"/>
      <c r="CM32" s="239"/>
      <c r="CN32" s="239"/>
      <c r="CO32" s="239"/>
      <c r="CP32" s="239"/>
      <c r="CQ32" s="240"/>
      <c r="CR32" s="289"/>
      <c r="CS32" s="290"/>
      <c r="CT32" s="290"/>
      <c r="CU32" s="290"/>
      <c r="CV32" s="290"/>
      <c r="CW32" s="290"/>
      <c r="CX32" s="290"/>
      <c r="CY32" s="290"/>
      <c r="CZ32" s="290"/>
      <c r="DA32" s="290"/>
      <c r="DB32" s="291"/>
      <c r="DC32" s="289"/>
      <c r="DD32" s="290"/>
      <c r="DE32" s="290"/>
      <c r="DF32" s="290"/>
      <c r="DG32" s="290"/>
      <c r="DH32" s="290"/>
      <c r="DI32" s="291"/>
      <c r="DJ32" s="238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40"/>
      <c r="DV32" s="174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6"/>
      <c r="EH32" s="174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6"/>
      <c r="ET32" s="174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</row>
    <row r="33" spans="1:161" s="21" customFormat="1" ht="12.75">
      <c r="A33" s="152">
        <v>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152">
        <v>2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  <c r="AC33" s="152">
        <v>3</v>
      </c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4"/>
      <c r="AQ33" s="152">
        <v>4</v>
      </c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4"/>
      <c r="BE33" s="152">
        <v>5</v>
      </c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4"/>
      <c r="BS33" s="152">
        <v>6</v>
      </c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4"/>
      <c r="CG33" s="152">
        <v>7</v>
      </c>
      <c r="CH33" s="153"/>
      <c r="CI33" s="153"/>
      <c r="CJ33" s="153"/>
      <c r="CK33" s="153"/>
      <c r="CL33" s="153"/>
      <c r="CM33" s="153"/>
      <c r="CN33" s="153"/>
      <c r="CO33" s="153"/>
      <c r="CP33" s="153"/>
      <c r="CQ33" s="154"/>
      <c r="CR33" s="152">
        <v>8</v>
      </c>
      <c r="CS33" s="153"/>
      <c r="CT33" s="153"/>
      <c r="CU33" s="153"/>
      <c r="CV33" s="153"/>
      <c r="CW33" s="153"/>
      <c r="CX33" s="153"/>
      <c r="CY33" s="153"/>
      <c r="CZ33" s="153"/>
      <c r="DA33" s="153"/>
      <c r="DB33" s="154"/>
      <c r="DC33" s="152">
        <v>9</v>
      </c>
      <c r="DD33" s="153"/>
      <c r="DE33" s="153"/>
      <c r="DF33" s="153"/>
      <c r="DG33" s="153"/>
      <c r="DH33" s="153"/>
      <c r="DI33" s="154"/>
      <c r="DJ33" s="152">
        <v>10</v>
      </c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4"/>
      <c r="DV33" s="152">
        <v>11</v>
      </c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4"/>
      <c r="EH33" s="152">
        <v>12</v>
      </c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4"/>
      <c r="ET33" s="152">
        <v>13</v>
      </c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4"/>
    </row>
    <row r="34" spans="1:161" s="3" customFormat="1" ht="12.75">
      <c r="A34" s="533"/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5"/>
      <c r="O34" s="445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7"/>
      <c r="AC34" s="445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7"/>
      <c r="AQ34" s="445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7"/>
      <c r="BE34" s="445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7"/>
      <c r="BS34" s="445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7"/>
      <c r="CG34" s="453"/>
      <c r="CH34" s="454"/>
      <c r="CI34" s="454"/>
      <c r="CJ34" s="454"/>
      <c r="CK34" s="454"/>
      <c r="CL34" s="454"/>
      <c r="CM34" s="454"/>
      <c r="CN34" s="454"/>
      <c r="CO34" s="454"/>
      <c r="CP34" s="454"/>
      <c r="CQ34" s="455"/>
      <c r="CR34" s="456"/>
      <c r="CS34" s="457"/>
      <c r="CT34" s="457"/>
      <c r="CU34" s="457"/>
      <c r="CV34" s="457"/>
      <c r="CW34" s="457"/>
      <c r="CX34" s="457"/>
      <c r="CY34" s="457"/>
      <c r="CZ34" s="457"/>
      <c r="DA34" s="457"/>
      <c r="DB34" s="458"/>
      <c r="DC34" s="459"/>
      <c r="DD34" s="460"/>
      <c r="DE34" s="460"/>
      <c r="DF34" s="460"/>
      <c r="DG34" s="460"/>
      <c r="DH34" s="460"/>
      <c r="DI34" s="461"/>
      <c r="DJ34" s="453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5"/>
      <c r="DV34" s="184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6"/>
      <c r="EH34" s="184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6"/>
      <c r="ET34" s="184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6"/>
    </row>
    <row r="35" spans="1:161" s="3" customFormat="1" ht="12.75">
      <c r="A35" s="536"/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8"/>
      <c r="O35" s="524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6"/>
      <c r="AC35" s="524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6"/>
      <c r="AQ35" s="524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6"/>
      <c r="BE35" s="524"/>
      <c r="BF35" s="525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6"/>
      <c r="BS35" s="524"/>
      <c r="BT35" s="525"/>
      <c r="BU35" s="525"/>
      <c r="BV35" s="525"/>
      <c r="BW35" s="525"/>
      <c r="BX35" s="525"/>
      <c r="BY35" s="525"/>
      <c r="BZ35" s="525"/>
      <c r="CA35" s="525"/>
      <c r="CB35" s="525"/>
      <c r="CC35" s="525"/>
      <c r="CD35" s="525"/>
      <c r="CE35" s="525"/>
      <c r="CF35" s="526"/>
      <c r="CG35" s="539"/>
      <c r="CH35" s="540"/>
      <c r="CI35" s="540"/>
      <c r="CJ35" s="540"/>
      <c r="CK35" s="540"/>
      <c r="CL35" s="540"/>
      <c r="CM35" s="540"/>
      <c r="CN35" s="540"/>
      <c r="CO35" s="540"/>
      <c r="CP35" s="540"/>
      <c r="CQ35" s="541"/>
      <c r="CR35" s="456"/>
      <c r="CS35" s="457"/>
      <c r="CT35" s="457"/>
      <c r="CU35" s="457"/>
      <c r="CV35" s="457"/>
      <c r="CW35" s="457"/>
      <c r="CX35" s="457"/>
      <c r="CY35" s="457"/>
      <c r="CZ35" s="457"/>
      <c r="DA35" s="457"/>
      <c r="DB35" s="458"/>
      <c r="DC35" s="459"/>
      <c r="DD35" s="460"/>
      <c r="DE35" s="460"/>
      <c r="DF35" s="460"/>
      <c r="DG35" s="460"/>
      <c r="DH35" s="460"/>
      <c r="DI35" s="461"/>
      <c r="DJ35" s="539"/>
      <c r="DK35" s="540"/>
      <c r="DL35" s="540"/>
      <c r="DM35" s="540"/>
      <c r="DN35" s="540"/>
      <c r="DO35" s="540"/>
      <c r="DP35" s="540"/>
      <c r="DQ35" s="540"/>
      <c r="DR35" s="540"/>
      <c r="DS35" s="540"/>
      <c r="DT35" s="540"/>
      <c r="DU35" s="541"/>
      <c r="DV35" s="184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6"/>
      <c r="EH35" s="184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6"/>
      <c r="ET35" s="184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61" s="3" customFormat="1" ht="12.75">
      <c r="A36" s="459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1"/>
      <c r="O36" s="184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6"/>
      <c r="AC36" s="184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6"/>
      <c r="AQ36" s="184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6"/>
      <c r="BE36" s="184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6"/>
      <c r="BS36" s="184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6"/>
      <c r="CG36" s="453"/>
      <c r="CH36" s="454"/>
      <c r="CI36" s="454"/>
      <c r="CJ36" s="454"/>
      <c r="CK36" s="454"/>
      <c r="CL36" s="454"/>
      <c r="CM36" s="454"/>
      <c r="CN36" s="454"/>
      <c r="CO36" s="454"/>
      <c r="CP36" s="454"/>
      <c r="CQ36" s="455"/>
      <c r="CR36" s="456"/>
      <c r="CS36" s="457"/>
      <c r="CT36" s="457"/>
      <c r="CU36" s="457"/>
      <c r="CV36" s="457"/>
      <c r="CW36" s="457"/>
      <c r="CX36" s="457"/>
      <c r="CY36" s="457"/>
      <c r="CZ36" s="457"/>
      <c r="DA36" s="457"/>
      <c r="DB36" s="458"/>
      <c r="DC36" s="459"/>
      <c r="DD36" s="460"/>
      <c r="DE36" s="460"/>
      <c r="DF36" s="460"/>
      <c r="DG36" s="460"/>
      <c r="DH36" s="460"/>
      <c r="DI36" s="461"/>
      <c r="DJ36" s="453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5"/>
      <c r="DV36" s="184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6"/>
      <c r="EH36" s="184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6"/>
      <c r="ET36" s="184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6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4"/>
      <c r="DD38" s="24"/>
      <c r="DE38" s="24"/>
      <c r="DF38" s="24"/>
      <c r="DG38" s="24"/>
      <c r="DH38" s="24"/>
      <c r="DI38" s="24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  <row r="39" spans="1:161" s="10" customFormat="1" ht="16.5" customHeight="1">
      <c r="A39" s="324" t="s">
        <v>207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</row>
    <row r="40" spans="1:161" s="28" customFormat="1" ht="3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</row>
    <row r="41" spans="1:161" s="28" customFormat="1" ht="15.75">
      <c r="A41" s="63" t="s">
        <v>69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4"/>
      <c r="CS41" s="64"/>
      <c r="CT41" s="64"/>
      <c r="CU41" s="64"/>
      <c r="CV41" s="64" t="s">
        <v>102</v>
      </c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</row>
    <row r="42" spans="1:161" s="28" customFormat="1" ht="32.25" customHeight="1">
      <c r="A42" s="523" t="s">
        <v>101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  <c r="CC42" s="523"/>
      <c r="CD42" s="523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3"/>
      <c r="CP42" s="523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3"/>
      <c r="DB42" s="523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3"/>
      <c r="DN42" s="523"/>
      <c r="DO42" s="523"/>
      <c r="DP42" s="523"/>
      <c r="DQ42" s="523"/>
      <c r="DR42" s="523"/>
      <c r="DS42" s="523"/>
      <c r="DT42" s="523"/>
      <c r="DU42" s="523"/>
      <c r="DV42" s="523"/>
      <c r="DW42" s="523"/>
      <c r="DX42" s="523"/>
      <c r="DY42" s="523"/>
      <c r="DZ42" s="523"/>
      <c r="EA42" s="523"/>
      <c r="EB42" s="523"/>
      <c r="EC42" s="523"/>
      <c r="ED42" s="523"/>
      <c r="EE42" s="523"/>
      <c r="EF42" s="523"/>
      <c r="EG42" s="523"/>
      <c r="EH42" s="523"/>
      <c r="EI42" s="523"/>
      <c r="EJ42" s="523"/>
      <c r="EK42" s="523"/>
      <c r="EL42" s="523"/>
      <c r="EM42" s="523"/>
      <c r="EN42" s="523"/>
      <c r="EO42" s="523"/>
      <c r="EP42" s="523"/>
      <c r="EQ42" s="523"/>
      <c r="ER42" s="523"/>
      <c r="ES42" s="523"/>
      <c r="ET42" s="523"/>
      <c r="EU42" s="523"/>
      <c r="EV42" s="523"/>
      <c r="EW42" s="523"/>
      <c r="EX42" s="523"/>
      <c r="EY42" s="523"/>
      <c r="EZ42" s="523"/>
      <c r="FA42" s="523"/>
      <c r="FB42" s="523"/>
      <c r="FC42" s="523"/>
      <c r="FD42" s="523"/>
      <c r="FE42" s="523"/>
    </row>
    <row r="43" spans="1:161" s="28" customFormat="1" ht="15.75">
      <c r="A43" s="518" t="s">
        <v>70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18"/>
      <c r="BG43" s="518"/>
      <c r="BH43" s="518"/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8"/>
      <c r="BT43" s="518"/>
      <c r="BU43" s="518"/>
      <c r="BV43" s="518"/>
      <c r="BW43" s="518"/>
      <c r="BX43" s="518"/>
      <c r="BY43" s="518"/>
      <c r="BZ43" s="518"/>
      <c r="CA43" s="518"/>
      <c r="CB43" s="518"/>
      <c r="CC43" s="518"/>
      <c r="CD43" s="518"/>
      <c r="CE43" s="518"/>
      <c r="CF43" s="518"/>
      <c r="CG43" s="518"/>
      <c r="CH43" s="518"/>
      <c r="CI43" s="518"/>
      <c r="CJ43" s="518"/>
      <c r="CK43" s="518"/>
      <c r="CL43" s="518"/>
      <c r="CM43" s="518"/>
      <c r="CN43" s="518"/>
      <c r="CO43" s="518"/>
      <c r="CP43" s="518"/>
      <c r="CQ43" s="518"/>
      <c r="CR43" s="518"/>
      <c r="CS43" s="518"/>
      <c r="CT43" s="518"/>
      <c r="CU43" s="518"/>
      <c r="CV43" s="518"/>
      <c r="CW43" s="518"/>
      <c r="CX43" s="518"/>
      <c r="CY43" s="518"/>
      <c r="CZ43" s="518"/>
      <c r="DA43" s="518"/>
      <c r="DB43" s="518"/>
      <c r="DC43" s="518"/>
      <c r="DD43" s="518"/>
      <c r="DE43" s="518"/>
      <c r="DF43" s="518"/>
      <c r="DG43" s="518"/>
      <c r="DH43" s="518"/>
      <c r="DI43" s="518"/>
      <c r="DJ43" s="518"/>
      <c r="DK43" s="518"/>
      <c r="DL43" s="518"/>
      <c r="DM43" s="518"/>
      <c r="DN43" s="518"/>
      <c r="DO43" s="518"/>
      <c r="DP43" s="518"/>
      <c r="DQ43" s="518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</row>
    <row r="44" spans="1:161" s="28" customFormat="1" ht="3" customHeight="1">
      <c r="A44" s="520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20"/>
      <c r="AV44" s="520"/>
      <c r="AW44" s="520"/>
      <c r="AX44" s="520"/>
      <c r="AY44" s="520"/>
      <c r="AZ44" s="520"/>
      <c r="BA44" s="520"/>
      <c r="BB44" s="520"/>
      <c r="BC44" s="520"/>
      <c r="BD44" s="520"/>
      <c r="BE44" s="520"/>
      <c r="BF44" s="520"/>
      <c r="BG44" s="520"/>
      <c r="BH44" s="520"/>
      <c r="BI44" s="520"/>
      <c r="BJ44" s="520"/>
      <c r="BK44" s="520"/>
      <c r="BL44" s="520"/>
      <c r="BM44" s="520"/>
      <c r="BN44" s="520"/>
      <c r="BO44" s="520"/>
      <c r="BP44" s="520"/>
      <c r="BQ44" s="520"/>
      <c r="BR44" s="520"/>
      <c r="BS44" s="520"/>
      <c r="BT44" s="520"/>
      <c r="BU44" s="520"/>
      <c r="BV44" s="520"/>
      <c r="BW44" s="520"/>
      <c r="BX44" s="520"/>
      <c r="BY44" s="520"/>
      <c r="BZ44" s="520"/>
      <c r="CA44" s="520"/>
      <c r="CB44" s="520"/>
      <c r="CC44" s="520"/>
      <c r="CD44" s="520"/>
      <c r="CE44" s="520"/>
      <c r="CF44" s="520"/>
      <c r="CG44" s="520"/>
      <c r="CH44" s="520"/>
      <c r="CI44" s="520"/>
      <c r="CJ44" s="520"/>
      <c r="CK44" s="520"/>
      <c r="CL44" s="520"/>
      <c r="CM44" s="520"/>
      <c r="CN44" s="520"/>
      <c r="CO44" s="520"/>
      <c r="CP44" s="520"/>
      <c r="CQ44" s="520"/>
      <c r="CR44" s="520"/>
      <c r="CS44" s="520"/>
      <c r="CT44" s="520"/>
      <c r="CU44" s="520"/>
      <c r="CV44" s="520"/>
      <c r="CW44" s="520"/>
      <c r="CX44" s="520"/>
      <c r="CY44" s="520"/>
      <c r="CZ44" s="520"/>
      <c r="DA44" s="520"/>
      <c r="DB44" s="520"/>
      <c r="DC44" s="520"/>
      <c r="DD44" s="520"/>
      <c r="DE44" s="520"/>
      <c r="DF44" s="520"/>
      <c r="DG44" s="520"/>
      <c r="DH44" s="520"/>
      <c r="DI44" s="520"/>
      <c r="DJ44" s="520"/>
      <c r="DK44" s="520"/>
      <c r="DL44" s="520"/>
      <c r="DM44" s="520"/>
      <c r="DN44" s="520"/>
      <c r="DO44" s="520"/>
      <c r="DP44" s="520"/>
      <c r="DQ44" s="520"/>
      <c r="DR44" s="520"/>
      <c r="DS44" s="520"/>
      <c r="DT44" s="520"/>
      <c r="DU44" s="520"/>
      <c r="DV44" s="520"/>
      <c r="DW44" s="520"/>
      <c r="DX44" s="520"/>
      <c r="DY44" s="520"/>
      <c r="DZ44" s="520"/>
      <c r="EA44" s="520"/>
      <c r="EB44" s="520"/>
      <c r="EC44" s="520"/>
      <c r="ED44" s="520"/>
      <c r="EE44" s="520"/>
      <c r="EF44" s="520"/>
      <c r="EG44" s="520"/>
      <c r="EH44" s="520"/>
      <c r="EI44" s="520"/>
      <c r="EJ44" s="520"/>
      <c r="EK44" s="520"/>
      <c r="EL44" s="520"/>
      <c r="EM44" s="520"/>
      <c r="EN44" s="520"/>
      <c r="EO44" s="520"/>
      <c r="EP44" s="520"/>
      <c r="EQ44" s="520"/>
      <c r="ER44" s="520"/>
      <c r="ES44" s="520"/>
      <c r="ET44" s="520"/>
      <c r="EU44" s="520"/>
      <c r="EV44" s="520"/>
      <c r="EW44" s="520"/>
      <c r="EX44" s="520"/>
      <c r="EY44" s="520"/>
      <c r="EZ44" s="520"/>
      <c r="FA44" s="520"/>
      <c r="FB44" s="520"/>
      <c r="FC44" s="520"/>
      <c r="FD44" s="520"/>
      <c r="FE44" s="520"/>
    </row>
    <row r="45" spans="1:161" s="28" customFormat="1" ht="15.75">
      <c r="A45" s="17" t="s">
        <v>71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28" customFormat="1" ht="4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" customFormat="1" ht="27.75" customHeight="1">
      <c r="A47" s="216" t="s">
        <v>56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326" t="s">
        <v>30</v>
      </c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8"/>
      <c r="CN47" s="326" t="s">
        <v>72</v>
      </c>
      <c r="CO47" s="327"/>
      <c r="CP47" s="327"/>
      <c r="CQ47" s="327"/>
      <c r="CR47" s="327"/>
      <c r="CS47" s="327"/>
      <c r="CT47" s="327"/>
      <c r="CU47" s="327"/>
      <c r="CV47" s="327"/>
      <c r="CW47" s="327"/>
      <c r="CX47" s="327"/>
      <c r="CY47" s="327"/>
      <c r="CZ47" s="327"/>
      <c r="DA47" s="327"/>
      <c r="DB47" s="327"/>
      <c r="DC47" s="327"/>
      <c r="DD47" s="327"/>
      <c r="DE47" s="327"/>
      <c r="DF47" s="327"/>
      <c r="DG47" s="327"/>
      <c r="DH47" s="327"/>
      <c r="DI47" s="327"/>
      <c r="DJ47" s="327"/>
      <c r="DK47" s="327"/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7"/>
      <c r="DX47" s="327"/>
      <c r="DY47" s="327"/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7"/>
      <c r="EN47" s="327"/>
      <c r="EO47" s="327"/>
      <c r="EP47" s="327"/>
      <c r="EQ47" s="327"/>
      <c r="ER47" s="327"/>
      <c r="ES47" s="327"/>
      <c r="ET47" s="327"/>
      <c r="EU47" s="327"/>
      <c r="EV47" s="327"/>
      <c r="EW47" s="327"/>
      <c r="EX47" s="327"/>
      <c r="EY47" s="327"/>
      <c r="EZ47" s="327"/>
      <c r="FA47" s="327"/>
      <c r="FB47" s="327"/>
      <c r="FC47" s="327"/>
      <c r="FD47" s="327"/>
      <c r="FE47" s="328"/>
    </row>
    <row r="48" spans="1:161" s="2" customFormat="1" ht="14.25" customHeight="1">
      <c r="A48" s="259">
        <v>1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416" t="s">
        <v>43</v>
      </c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8"/>
      <c r="CN48" s="381">
        <v>3</v>
      </c>
      <c r="CO48" s="382"/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I48" s="382"/>
      <c r="DJ48" s="382"/>
      <c r="DK48" s="382"/>
      <c r="DL48" s="382"/>
      <c r="DM48" s="382"/>
      <c r="DN48" s="382"/>
      <c r="DO48" s="382"/>
      <c r="DP48" s="382"/>
      <c r="DQ48" s="382"/>
      <c r="DR48" s="382"/>
      <c r="DS48" s="382"/>
      <c r="DT48" s="382"/>
      <c r="DU48" s="382"/>
      <c r="DV48" s="382"/>
      <c r="DW48" s="382"/>
      <c r="DX48" s="382"/>
      <c r="DY48" s="382"/>
      <c r="DZ48" s="382"/>
      <c r="EA48" s="382"/>
      <c r="EB48" s="382"/>
      <c r="EC48" s="382"/>
      <c r="ED48" s="382"/>
      <c r="EE48" s="382"/>
      <c r="EF48" s="382"/>
      <c r="EG48" s="382"/>
      <c r="EH48" s="382"/>
      <c r="EI48" s="382"/>
      <c r="EJ48" s="382"/>
      <c r="EK48" s="382"/>
      <c r="EL48" s="382"/>
      <c r="EM48" s="382"/>
      <c r="EN48" s="382"/>
      <c r="EO48" s="382"/>
      <c r="EP48" s="382"/>
      <c r="EQ48" s="382"/>
      <c r="ER48" s="382"/>
      <c r="ES48" s="382"/>
      <c r="ET48" s="382"/>
      <c r="EU48" s="382"/>
      <c r="EV48" s="382"/>
      <c r="EW48" s="382"/>
      <c r="EX48" s="382"/>
      <c r="EY48" s="382"/>
      <c r="EZ48" s="382"/>
      <c r="FA48" s="382"/>
      <c r="FB48" s="382"/>
      <c r="FC48" s="382"/>
      <c r="FD48" s="382"/>
      <c r="FE48" s="383"/>
    </row>
    <row r="49" spans="1:161" s="2" customFormat="1" ht="15" customHeight="1">
      <c r="A49" s="519" t="s">
        <v>93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378" t="s">
        <v>105</v>
      </c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80"/>
      <c r="CN49" s="378" t="s">
        <v>122</v>
      </c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79"/>
      <c r="EQ49" s="379"/>
      <c r="ER49" s="379"/>
      <c r="ES49" s="379"/>
      <c r="ET49" s="379"/>
      <c r="EU49" s="379"/>
      <c r="EV49" s="379"/>
      <c r="EW49" s="379"/>
      <c r="EX49" s="379"/>
      <c r="EY49" s="379"/>
      <c r="EZ49" s="379"/>
      <c r="FA49" s="379"/>
      <c r="FB49" s="379"/>
      <c r="FC49" s="379"/>
      <c r="FD49" s="379"/>
      <c r="FE49" s="380"/>
    </row>
    <row r="50" spans="1:161" s="2" customFormat="1" ht="15" customHeight="1">
      <c r="A50" s="519" t="s">
        <v>94</v>
      </c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378" t="s">
        <v>106</v>
      </c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80"/>
      <c r="CN50" s="378" t="s">
        <v>122</v>
      </c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79"/>
      <c r="EZ50" s="379"/>
      <c r="FA50" s="379"/>
      <c r="FB50" s="379"/>
      <c r="FC50" s="379"/>
      <c r="FD50" s="379"/>
      <c r="FE50" s="380"/>
    </row>
    <row r="51" spans="1:161" s="2" customFormat="1" ht="15" customHeight="1">
      <c r="A51" s="519" t="s">
        <v>95</v>
      </c>
      <c r="B51" s="519"/>
      <c r="C51" s="519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378" t="s">
        <v>97</v>
      </c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80"/>
      <c r="CN51" s="378" t="s">
        <v>98</v>
      </c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  <c r="DT51" s="379"/>
      <c r="DU51" s="379"/>
      <c r="DV51" s="379"/>
      <c r="DW51" s="379"/>
      <c r="DX51" s="379"/>
      <c r="DY51" s="379"/>
      <c r="DZ51" s="379"/>
      <c r="EA51" s="379"/>
      <c r="EB51" s="379"/>
      <c r="EC51" s="379"/>
      <c r="ED51" s="379"/>
      <c r="EE51" s="379"/>
      <c r="EF51" s="379"/>
      <c r="EG51" s="379"/>
      <c r="EH51" s="379"/>
      <c r="EI51" s="379"/>
      <c r="EJ51" s="379"/>
      <c r="EK51" s="379"/>
      <c r="EL51" s="379"/>
      <c r="EM51" s="379"/>
      <c r="EN51" s="379"/>
      <c r="EO51" s="379"/>
      <c r="EP51" s="379"/>
      <c r="EQ51" s="379"/>
      <c r="ER51" s="379"/>
      <c r="ES51" s="379"/>
      <c r="ET51" s="379"/>
      <c r="EU51" s="379"/>
      <c r="EV51" s="379"/>
      <c r="EW51" s="379"/>
      <c r="EX51" s="379"/>
      <c r="EY51" s="379"/>
      <c r="EZ51" s="379"/>
      <c r="FA51" s="379"/>
      <c r="FB51" s="379"/>
      <c r="FC51" s="379"/>
      <c r="FD51" s="379"/>
      <c r="FE51" s="380"/>
    </row>
    <row r="52" spans="1:161" s="2" customFormat="1" ht="30.75" customHeight="1">
      <c r="A52" s="519" t="s">
        <v>96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413" t="s">
        <v>97</v>
      </c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  <c r="BS52" s="414"/>
      <c r="BT52" s="414"/>
      <c r="BU52" s="414"/>
      <c r="BV52" s="414"/>
      <c r="BW52" s="414"/>
      <c r="BX52" s="414"/>
      <c r="BY52" s="414"/>
      <c r="BZ52" s="414"/>
      <c r="CA52" s="414"/>
      <c r="CB52" s="414"/>
      <c r="CC52" s="414"/>
      <c r="CD52" s="414"/>
      <c r="CE52" s="414"/>
      <c r="CF52" s="414"/>
      <c r="CG52" s="414"/>
      <c r="CH52" s="414"/>
      <c r="CI52" s="414"/>
      <c r="CJ52" s="414"/>
      <c r="CK52" s="414"/>
      <c r="CL52" s="414"/>
      <c r="CM52" s="415"/>
      <c r="CN52" s="413" t="s">
        <v>99</v>
      </c>
      <c r="CO52" s="414"/>
      <c r="CP52" s="414"/>
      <c r="CQ52" s="414"/>
      <c r="CR52" s="414"/>
      <c r="CS52" s="414"/>
      <c r="CT52" s="414"/>
      <c r="CU52" s="414"/>
      <c r="CV52" s="414"/>
      <c r="CW52" s="414"/>
      <c r="CX52" s="414"/>
      <c r="CY52" s="414"/>
      <c r="CZ52" s="414"/>
      <c r="DA52" s="414"/>
      <c r="DB52" s="414"/>
      <c r="DC52" s="414"/>
      <c r="DD52" s="414"/>
      <c r="DE52" s="414"/>
      <c r="DF52" s="414"/>
      <c r="DG52" s="414"/>
      <c r="DH52" s="414"/>
      <c r="DI52" s="414"/>
      <c r="DJ52" s="414"/>
      <c r="DK52" s="414"/>
      <c r="DL52" s="414"/>
      <c r="DM52" s="414"/>
      <c r="DN52" s="414"/>
      <c r="DO52" s="414"/>
      <c r="DP52" s="414"/>
      <c r="DQ52" s="414"/>
      <c r="DR52" s="414"/>
      <c r="DS52" s="414"/>
      <c r="DT52" s="414"/>
      <c r="DU52" s="414"/>
      <c r="DV52" s="414"/>
      <c r="DW52" s="414"/>
      <c r="DX52" s="414"/>
      <c r="DY52" s="414"/>
      <c r="DZ52" s="414"/>
      <c r="EA52" s="414"/>
      <c r="EB52" s="414"/>
      <c r="EC52" s="414"/>
      <c r="ED52" s="414"/>
      <c r="EE52" s="414"/>
      <c r="EF52" s="414"/>
      <c r="EG52" s="414"/>
      <c r="EH52" s="414"/>
      <c r="EI52" s="414"/>
      <c r="EJ52" s="414"/>
      <c r="EK52" s="414"/>
      <c r="EL52" s="414"/>
      <c r="EM52" s="414"/>
      <c r="EN52" s="414"/>
      <c r="EO52" s="414"/>
      <c r="EP52" s="414"/>
      <c r="EQ52" s="414"/>
      <c r="ER52" s="414"/>
      <c r="ES52" s="414"/>
      <c r="ET52" s="414"/>
      <c r="EU52" s="414"/>
      <c r="EV52" s="414"/>
      <c r="EW52" s="414"/>
      <c r="EX52" s="414"/>
      <c r="EY52" s="414"/>
      <c r="EZ52" s="414"/>
      <c r="FA52" s="414"/>
      <c r="FB52" s="414"/>
      <c r="FC52" s="414"/>
      <c r="FD52" s="414"/>
      <c r="FE52" s="415"/>
    </row>
    <row r="53" spans="1:161" s="28" customFormat="1" ht="6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28" customFormat="1" ht="15.75">
      <c r="A54" s="522" t="s">
        <v>73</v>
      </c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522"/>
      <c r="BE54" s="522"/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22"/>
      <c r="BZ54" s="520"/>
      <c r="CA54" s="520"/>
      <c r="CB54" s="520"/>
      <c r="CC54" s="520"/>
      <c r="CD54" s="520"/>
      <c r="CE54" s="520"/>
      <c r="CF54" s="520"/>
      <c r="CG54" s="520"/>
      <c r="CH54" s="520"/>
      <c r="CI54" s="520"/>
      <c r="CJ54" s="520"/>
      <c r="CK54" s="520"/>
      <c r="CL54" s="520"/>
      <c r="CM54" s="520"/>
      <c r="CN54" s="520"/>
      <c r="CO54" s="520"/>
      <c r="CP54" s="520"/>
      <c r="CQ54" s="520"/>
      <c r="CR54" s="520"/>
      <c r="CS54" s="520"/>
      <c r="CT54" s="520"/>
      <c r="CU54" s="520"/>
      <c r="CV54" s="520"/>
      <c r="CW54" s="520"/>
      <c r="CX54" s="520"/>
      <c r="CY54" s="520"/>
      <c r="CZ54" s="520"/>
      <c r="DA54" s="520"/>
      <c r="DB54" s="520"/>
      <c r="DC54" s="520"/>
      <c r="DD54" s="520"/>
      <c r="DE54" s="520"/>
      <c r="DF54" s="520"/>
      <c r="DG54" s="520"/>
      <c r="DH54" s="520"/>
      <c r="DI54" s="520"/>
      <c r="DJ54" s="520"/>
      <c r="DK54" s="520"/>
      <c r="DL54" s="520"/>
      <c r="DM54" s="520"/>
      <c r="DN54" s="520"/>
      <c r="DO54" s="520"/>
      <c r="DP54" s="520"/>
      <c r="DQ54" s="520"/>
      <c r="DR54" s="520"/>
      <c r="DS54" s="520"/>
      <c r="DT54" s="520"/>
      <c r="DU54" s="520"/>
      <c r="DV54" s="520"/>
      <c r="DW54" s="520"/>
      <c r="DX54" s="520"/>
      <c r="DY54" s="520"/>
      <c r="DZ54" s="520"/>
      <c r="EA54" s="520"/>
      <c r="EB54" s="520"/>
      <c r="EC54" s="520"/>
      <c r="ED54" s="520"/>
      <c r="EE54" s="520"/>
      <c r="EF54" s="520"/>
      <c r="EG54" s="520"/>
      <c r="EH54" s="520"/>
      <c r="EI54" s="520"/>
      <c r="EJ54" s="520"/>
      <c r="EK54" s="520"/>
      <c r="EL54" s="520"/>
      <c r="EM54" s="520"/>
      <c r="EN54" s="520"/>
      <c r="EO54" s="520"/>
      <c r="EP54" s="520"/>
      <c r="EQ54" s="520"/>
      <c r="ER54" s="520"/>
      <c r="ES54" s="520"/>
      <c r="ET54" s="520"/>
      <c r="EU54" s="520"/>
      <c r="EV54" s="520"/>
      <c r="EW54" s="520"/>
      <c r="EX54" s="520"/>
      <c r="EY54" s="520"/>
      <c r="EZ54" s="520"/>
      <c r="FA54" s="520"/>
      <c r="FB54" s="520"/>
      <c r="FC54" s="520"/>
      <c r="FD54" s="520"/>
      <c r="FE54" s="520"/>
    </row>
    <row r="55" spans="1:161" s="28" customFormat="1" ht="15.75">
      <c r="A55" s="522" t="s">
        <v>74</v>
      </c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2"/>
      <c r="BD55" s="522"/>
      <c r="BE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22"/>
      <c r="BQ55" s="522"/>
      <c r="BR55" s="522"/>
      <c r="BS55" s="522"/>
      <c r="BT55" s="522"/>
      <c r="BU55" s="522"/>
      <c r="BV55" s="522"/>
      <c r="BW55" s="522"/>
      <c r="BX55" s="522"/>
      <c r="BY55" s="522"/>
      <c r="BZ55" s="522"/>
      <c r="CA55" s="522"/>
      <c r="CB55" s="522"/>
      <c r="CC55" s="522"/>
      <c r="CD55" s="522"/>
      <c r="CE55" s="522"/>
      <c r="CF55" s="522"/>
      <c r="CG55" s="522"/>
      <c r="CH55" s="522"/>
      <c r="CI55" s="522"/>
      <c r="CJ55" s="522"/>
      <c r="CK55" s="522"/>
      <c r="CL55" s="522"/>
      <c r="CM55" s="522"/>
      <c r="CN55" s="522"/>
      <c r="CO55" s="522"/>
      <c r="CP55" s="522"/>
      <c r="CQ55" s="520" t="s">
        <v>105</v>
      </c>
      <c r="CR55" s="520"/>
      <c r="CS55" s="520"/>
      <c r="CT55" s="520"/>
      <c r="CU55" s="520"/>
      <c r="CV55" s="520"/>
      <c r="CW55" s="520"/>
      <c r="CX55" s="520"/>
      <c r="CY55" s="520"/>
      <c r="CZ55" s="520"/>
      <c r="DA55" s="520"/>
      <c r="DB55" s="520"/>
      <c r="DC55" s="520"/>
      <c r="DD55" s="520"/>
      <c r="DE55" s="520"/>
      <c r="DF55" s="520"/>
      <c r="DG55" s="520"/>
      <c r="DH55" s="520"/>
      <c r="DI55" s="520"/>
      <c r="DJ55" s="520"/>
      <c r="DK55" s="520"/>
      <c r="DL55" s="520"/>
      <c r="DM55" s="520"/>
      <c r="DN55" s="520"/>
      <c r="DO55" s="520"/>
      <c r="DP55" s="520"/>
      <c r="DQ55" s="520"/>
      <c r="DR55" s="520"/>
      <c r="DS55" s="520"/>
      <c r="DT55" s="520"/>
      <c r="DU55" s="520"/>
      <c r="DV55" s="520"/>
      <c r="DW55" s="520"/>
      <c r="DX55" s="520"/>
      <c r="DY55" s="520"/>
      <c r="DZ55" s="520"/>
      <c r="EA55" s="520"/>
      <c r="EB55" s="520"/>
      <c r="EC55" s="520"/>
      <c r="ED55" s="520"/>
      <c r="EE55" s="520"/>
      <c r="EF55" s="520"/>
      <c r="EG55" s="520"/>
      <c r="EH55" s="520"/>
      <c r="EI55" s="520"/>
      <c r="EJ55" s="520"/>
      <c r="EK55" s="520"/>
      <c r="EL55" s="520"/>
      <c r="EM55" s="520"/>
      <c r="EN55" s="520"/>
      <c r="EO55" s="520"/>
      <c r="EP55" s="520"/>
      <c r="EQ55" s="520"/>
      <c r="ER55" s="520"/>
      <c r="ES55" s="520"/>
      <c r="ET55" s="520"/>
      <c r="EU55" s="520"/>
      <c r="EV55" s="520"/>
      <c r="EW55" s="520"/>
      <c r="EX55" s="520"/>
      <c r="EY55" s="520"/>
      <c r="EZ55" s="520"/>
      <c r="FA55" s="520"/>
      <c r="FB55" s="520"/>
      <c r="FC55" s="520"/>
      <c r="FD55" s="520"/>
      <c r="FE55" s="520"/>
    </row>
    <row r="56" spans="1:161" s="28" customFormat="1" ht="15.75">
      <c r="A56" s="522" t="s">
        <v>75</v>
      </c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22"/>
      <c r="AX56" s="522"/>
      <c r="AY56" s="522"/>
      <c r="AZ56" s="522"/>
      <c r="BA56" s="522"/>
      <c r="BB56" s="522"/>
      <c r="BC56" s="522"/>
      <c r="BD56" s="522"/>
      <c r="BE56" s="522"/>
      <c r="BF56" s="522"/>
      <c r="BG56" s="522"/>
      <c r="BH56" s="522"/>
      <c r="BI56" s="522"/>
      <c r="BJ56" s="522"/>
      <c r="BK56" s="522"/>
      <c r="BL56" s="522"/>
      <c r="BM56" s="522"/>
      <c r="BN56" s="522"/>
      <c r="BO56" s="522"/>
      <c r="BP56" s="522"/>
      <c r="BQ56" s="522"/>
      <c r="BR56" s="522"/>
      <c r="BS56" s="522"/>
      <c r="BT56" s="522"/>
      <c r="BU56" s="522"/>
      <c r="BV56" s="522"/>
      <c r="BW56" s="522"/>
      <c r="BX56" s="522"/>
      <c r="BY56" s="522"/>
      <c r="BZ56" s="522"/>
      <c r="CA56" s="522"/>
      <c r="CB56" s="522"/>
      <c r="CC56" s="522"/>
      <c r="CD56" s="522"/>
      <c r="CE56" s="522"/>
      <c r="CF56" s="522"/>
      <c r="CG56" s="522"/>
      <c r="CH56" s="522"/>
      <c r="CI56" s="522"/>
      <c r="CJ56" s="522"/>
      <c r="CK56" s="522"/>
      <c r="CL56" s="522"/>
      <c r="CM56" s="522"/>
      <c r="CN56" s="522"/>
      <c r="CO56" s="522"/>
      <c r="CP56" s="515" t="s">
        <v>123</v>
      </c>
      <c r="CQ56" s="515"/>
      <c r="CR56" s="515"/>
      <c r="CS56" s="515"/>
      <c r="CT56" s="515"/>
      <c r="CU56" s="515"/>
      <c r="CV56" s="515"/>
      <c r="CW56" s="515"/>
      <c r="CX56" s="515"/>
      <c r="CY56" s="515"/>
      <c r="CZ56" s="515"/>
      <c r="DA56" s="515"/>
      <c r="DB56" s="515"/>
      <c r="DC56" s="515"/>
      <c r="DD56" s="515"/>
      <c r="DE56" s="515"/>
      <c r="DF56" s="515"/>
      <c r="DG56" s="515"/>
      <c r="DH56" s="515"/>
      <c r="DI56" s="515"/>
      <c r="DJ56" s="515"/>
      <c r="DK56" s="515"/>
      <c r="DL56" s="515"/>
      <c r="DM56" s="515"/>
      <c r="DN56" s="515"/>
      <c r="DO56" s="515"/>
      <c r="DP56" s="515"/>
      <c r="DQ56" s="515"/>
      <c r="DR56" s="515"/>
      <c r="DS56" s="515"/>
      <c r="DT56" s="515"/>
      <c r="DU56" s="515"/>
      <c r="DV56" s="515"/>
      <c r="DW56" s="515"/>
      <c r="DX56" s="515"/>
      <c r="DY56" s="515"/>
      <c r="DZ56" s="515"/>
      <c r="EA56" s="515"/>
      <c r="EB56" s="515"/>
      <c r="EC56" s="515"/>
      <c r="ED56" s="515"/>
      <c r="EE56" s="515"/>
      <c r="EF56" s="515"/>
      <c r="EG56" s="515"/>
      <c r="EH56" s="515"/>
      <c r="EI56" s="515"/>
      <c r="EJ56" s="515"/>
      <c r="EK56" s="515"/>
      <c r="EL56" s="515"/>
      <c r="EM56" s="515"/>
      <c r="EN56" s="515"/>
      <c r="EO56" s="515"/>
      <c r="EP56" s="515"/>
      <c r="EQ56" s="515"/>
      <c r="ER56" s="515"/>
      <c r="ES56" s="515"/>
      <c r="ET56" s="515"/>
      <c r="EU56" s="515"/>
      <c r="EV56" s="515"/>
      <c r="EW56" s="515"/>
      <c r="EX56" s="515"/>
      <c r="EY56" s="515"/>
      <c r="EZ56" s="515"/>
      <c r="FA56" s="515"/>
      <c r="FB56" s="515"/>
      <c r="FC56" s="515"/>
      <c r="FD56" s="515"/>
      <c r="FE56" s="515"/>
    </row>
    <row r="57" spans="1:161" s="28" customFormat="1" ht="15.75">
      <c r="A57" s="515" t="s">
        <v>104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15"/>
      <c r="AT57" s="515"/>
      <c r="AU57" s="515"/>
      <c r="AV57" s="515"/>
      <c r="AW57" s="515"/>
      <c r="AX57" s="515"/>
      <c r="AY57" s="515"/>
      <c r="AZ57" s="515"/>
      <c r="BA57" s="515"/>
      <c r="BB57" s="515"/>
      <c r="BC57" s="515"/>
      <c r="BD57" s="515"/>
      <c r="BE57" s="515"/>
      <c r="BF57" s="515"/>
      <c r="BG57" s="515"/>
      <c r="BH57" s="515"/>
      <c r="BI57" s="515"/>
      <c r="BJ57" s="515"/>
      <c r="BK57" s="515"/>
      <c r="BL57" s="515"/>
      <c r="BM57" s="515"/>
      <c r="BN57" s="515"/>
      <c r="BO57" s="515"/>
      <c r="BP57" s="515"/>
      <c r="BQ57" s="515"/>
      <c r="BR57" s="515"/>
      <c r="BS57" s="515"/>
      <c r="BT57" s="515"/>
      <c r="BU57" s="515"/>
      <c r="BV57" s="515"/>
      <c r="BW57" s="515"/>
      <c r="BX57" s="515"/>
      <c r="BY57" s="515"/>
      <c r="BZ57" s="515"/>
      <c r="CA57" s="515"/>
      <c r="CB57" s="515"/>
      <c r="CC57" s="515"/>
      <c r="CD57" s="515"/>
      <c r="CE57" s="515"/>
      <c r="CF57" s="515"/>
      <c r="CG57" s="515"/>
      <c r="CH57" s="515"/>
      <c r="CI57" s="515"/>
      <c r="CJ57" s="515"/>
      <c r="CK57" s="515"/>
      <c r="CL57" s="515"/>
      <c r="CM57" s="515"/>
      <c r="CN57" s="515"/>
      <c r="CO57" s="515"/>
      <c r="CP57" s="515"/>
      <c r="CQ57" s="515"/>
      <c r="CR57" s="515"/>
      <c r="CS57" s="515"/>
      <c r="CT57" s="515"/>
      <c r="CU57" s="515"/>
      <c r="CV57" s="515"/>
      <c r="CW57" s="515"/>
      <c r="CX57" s="515"/>
      <c r="CY57" s="515"/>
      <c r="CZ57" s="515"/>
      <c r="DA57" s="515"/>
      <c r="DB57" s="515"/>
      <c r="DC57" s="515"/>
      <c r="DD57" s="515"/>
      <c r="DE57" s="515"/>
      <c r="DF57" s="515"/>
      <c r="DG57" s="515"/>
      <c r="DH57" s="515"/>
      <c r="DI57" s="515"/>
      <c r="DJ57" s="515"/>
      <c r="DK57" s="515"/>
      <c r="DL57" s="515"/>
      <c r="DM57" s="515"/>
      <c r="DN57" s="515"/>
      <c r="DO57" s="515"/>
      <c r="DP57" s="515"/>
      <c r="DQ57" s="515"/>
      <c r="DR57" s="515"/>
      <c r="DS57" s="515"/>
      <c r="DT57" s="515"/>
      <c r="DU57" s="515"/>
      <c r="DV57" s="515"/>
      <c r="DW57" s="515"/>
      <c r="DX57" s="515"/>
      <c r="DY57" s="515"/>
      <c r="DZ57" s="515"/>
      <c r="EA57" s="515"/>
      <c r="EB57" s="515"/>
      <c r="EC57" s="515"/>
      <c r="ED57" s="515"/>
      <c r="EE57" s="515"/>
      <c r="EF57" s="515"/>
      <c r="EG57" s="515"/>
      <c r="EH57" s="515"/>
      <c r="EI57" s="515"/>
      <c r="EJ57" s="515"/>
      <c r="EK57" s="515"/>
      <c r="EL57" s="515"/>
      <c r="EM57" s="515"/>
      <c r="EN57" s="515"/>
      <c r="EO57" s="515"/>
      <c r="EP57" s="515"/>
      <c r="EQ57" s="515"/>
      <c r="ER57" s="515"/>
      <c r="ES57" s="515"/>
      <c r="ET57" s="515"/>
      <c r="EU57" s="515"/>
      <c r="EV57" s="515"/>
      <c r="EW57" s="515"/>
      <c r="EX57" s="515"/>
      <c r="EY57" s="515"/>
      <c r="EZ57" s="515"/>
      <c r="FA57" s="515"/>
      <c r="FB57" s="515"/>
      <c r="FC57" s="515"/>
      <c r="FD57" s="515"/>
      <c r="FE57" s="515"/>
    </row>
    <row r="58" spans="1:161" s="28" customFormat="1" ht="15.75">
      <c r="A58" s="522" t="s">
        <v>76</v>
      </c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522"/>
      <c r="AY58" s="522"/>
      <c r="AZ58" s="522"/>
      <c r="BA58" s="522"/>
      <c r="BB58" s="522"/>
      <c r="BC58" s="522"/>
      <c r="BD58" s="522"/>
      <c r="BE58" s="522"/>
      <c r="BF58" s="522"/>
      <c r="BG58" s="522"/>
      <c r="BH58" s="522"/>
      <c r="BI58" s="522"/>
      <c r="BJ58" s="522"/>
      <c r="BK58" s="522"/>
      <c r="BL58" s="522"/>
      <c r="BM58" s="522"/>
      <c r="BN58" s="522"/>
      <c r="BO58" s="522"/>
      <c r="BP58" s="522"/>
      <c r="BQ58" s="522"/>
      <c r="BR58" s="522"/>
      <c r="BS58" s="522"/>
      <c r="BT58" s="522"/>
      <c r="BU58" s="522"/>
      <c r="BV58" s="522"/>
      <c r="BW58" s="522"/>
      <c r="BX58" s="522"/>
      <c r="BY58" s="522"/>
      <c r="BZ58" s="522"/>
      <c r="CA58" s="522"/>
      <c r="CB58" s="522"/>
      <c r="CC58" s="522"/>
      <c r="CD58" s="522"/>
      <c r="CE58" s="522"/>
      <c r="CF58" s="522"/>
      <c r="CG58" s="522"/>
      <c r="CH58" s="522"/>
      <c r="CI58" s="520" t="s">
        <v>112</v>
      </c>
      <c r="CJ58" s="520"/>
      <c r="CK58" s="520"/>
      <c r="CL58" s="520"/>
      <c r="CM58" s="520"/>
      <c r="CN58" s="520"/>
      <c r="CO58" s="520"/>
      <c r="CP58" s="520"/>
      <c r="CQ58" s="520"/>
      <c r="CR58" s="520"/>
      <c r="CS58" s="520"/>
      <c r="CT58" s="520"/>
      <c r="CU58" s="520"/>
      <c r="CV58" s="520"/>
      <c r="CW58" s="520"/>
      <c r="CX58" s="520"/>
      <c r="CY58" s="520"/>
      <c r="CZ58" s="520"/>
      <c r="DA58" s="520"/>
      <c r="DB58" s="520"/>
      <c r="DC58" s="520"/>
      <c r="DD58" s="520"/>
      <c r="DE58" s="520"/>
      <c r="DF58" s="520"/>
      <c r="DG58" s="520"/>
      <c r="DH58" s="520"/>
      <c r="DI58" s="520"/>
      <c r="DJ58" s="520"/>
      <c r="DK58" s="520"/>
      <c r="DL58" s="520"/>
      <c r="DM58" s="520"/>
      <c r="DN58" s="520"/>
      <c r="DO58" s="520"/>
      <c r="DP58" s="520"/>
      <c r="DQ58" s="520"/>
      <c r="DR58" s="520"/>
      <c r="DS58" s="520"/>
      <c r="DT58" s="520"/>
      <c r="DU58" s="520"/>
      <c r="DV58" s="520"/>
      <c r="DW58" s="520"/>
      <c r="DX58" s="520"/>
      <c r="DY58" s="520"/>
      <c r="DZ58" s="520"/>
      <c r="EA58" s="520"/>
      <c r="EB58" s="520"/>
      <c r="EC58" s="520"/>
      <c r="ED58" s="520"/>
      <c r="EE58" s="520"/>
      <c r="EF58" s="520"/>
      <c r="EG58" s="520"/>
      <c r="EH58" s="520"/>
      <c r="EI58" s="520"/>
      <c r="EJ58" s="520"/>
      <c r="EK58" s="520"/>
      <c r="EL58" s="520"/>
      <c r="EM58" s="520"/>
      <c r="EN58" s="520"/>
      <c r="EO58" s="520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0"/>
      <c r="FB58" s="520"/>
      <c r="FC58" s="520"/>
      <c r="FD58" s="520"/>
      <c r="FE58" s="520"/>
    </row>
    <row r="59" spans="1:161" s="28" customFormat="1" ht="15.75">
      <c r="A59" s="520" t="s">
        <v>147</v>
      </c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C59" s="520"/>
      <c r="BD59" s="520"/>
      <c r="BE59" s="520"/>
      <c r="BF59" s="520"/>
      <c r="BG59" s="520"/>
      <c r="BH59" s="520"/>
      <c r="BI59" s="520"/>
      <c r="BJ59" s="520"/>
      <c r="BK59" s="520"/>
      <c r="BL59" s="520"/>
      <c r="BM59" s="520"/>
      <c r="BN59" s="520"/>
      <c r="BO59" s="520"/>
      <c r="BP59" s="520"/>
      <c r="BQ59" s="520"/>
      <c r="BR59" s="520"/>
      <c r="BS59" s="520"/>
      <c r="BT59" s="520"/>
      <c r="BU59" s="520"/>
      <c r="BV59" s="520"/>
      <c r="BW59" s="520"/>
      <c r="BX59" s="520"/>
      <c r="BY59" s="520"/>
      <c r="BZ59" s="520"/>
      <c r="CA59" s="520"/>
      <c r="CB59" s="520"/>
      <c r="CC59" s="520"/>
      <c r="CD59" s="520"/>
      <c r="CE59" s="520"/>
      <c r="CF59" s="520"/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0"/>
      <c r="CS59" s="520"/>
      <c r="CT59" s="520"/>
      <c r="CU59" s="520"/>
      <c r="CV59" s="520"/>
      <c r="CW59" s="520"/>
      <c r="CX59" s="520"/>
      <c r="CY59" s="520"/>
      <c r="CZ59" s="520"/>
      <c r="DA59" s="520"/>
      <c r="DB59" s="520"/>
      <c r="DC59" s="520"/>
      <c r="DD59" s="520"/>
      <c r="DE59" s="520"/>
      <c r="DF59" s="520"/>
      <c r="DG59" s="520"/>
      <c r="DH59" s="520"/>
      <c r="DI59" s="520"/>
      <c r="DJ59" s="520"/>
      <c r="DK59" s="520"/>
      <c r="DL59" s="520"/>
      <c r="DM59" s="520"/>
      <c r="DN59" s="520"/>
      <c r="DO59" s="520"/>
      <c r="DP59" s="520"/>
      <c r="DQ59" s="520"/>
      <c r="DR59" s="520"/>
      <c r="DS59" s="520"/>
      <c r="DT59" s="520"/>
      <c r="DU59" s="520"/>
      <c r="DV59" s="520"/>
      <c r="DW59" s="520"/>
      <c r="DX59" s="520"/>
      <c r="DY59" s="520"/>
      <c r="DZ59" s="520"/>
      <c r="EA59" s="520"/>
      <c r="EB59" s="520"/>
      <c r="EC59" s="520"/>
      <c r="ED59" s="520"/>
      <c r="EE59" s="520"/>
      <c r="EF59" s="520"/>
      <c r="EG59" s="520"/>
      <c r="EH59" s="520"/>
      <c r="EI59" s="520"/>
      <c r="EJ59" s="520"/>
      <c r="EK59" s="520"/>
      <c r="EL59" s="520"/>
      <c r="EM59" s="520"/>
      <c r="EN59" s="520"/>
      <c r="EO59" s="520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0"/>
      <c r="FB59" s="520"/>
      <c r="FC59" s="520"/>
      <c r="FD59" s="520"/>
      <c r="FE59" s="520"/>
    </row>
    <row r="60" spans="1:161" s="28" customFormat="1" ht="15" customHeight="1">
      <c r="A60" s="518" t="s">
        <v>165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18"/>
      <c r="BG60" s="518"/>
      <c r="BH60" s="518"/>
      <c r="BI60" s="518"/>
      <c r="BJ60" s="518"/>
      <c r="BK60" s="518"/>
      <c r="BL60" s="518"/>
      <c r="BM60" s="518"/>
      <c r="BN60" s="518"/>
      <c r="BO60" s="518"/>
      <c r="BP60" s="518"/>
      <c r="BQ60" s="518"/>
      <c r="BR60" s="518"/>
      <c r="BS60" s="518"/>
      <c r="BT60" s="518"/>
      <c r="BU60" s="518"/>
      <c r="BV60" s="518"/>
      <c r="BW60" s="518"/>
      <c r="BX60" s="518"/>
      <c r="BY60" s="518"/>
      <c r="BZ60" s="518"/>
      <c r="CA60" s="518"/>
      <c r="CB60" s="518"/>
      <c r="CC60" s="518"/>
      <c r="CD60" s="518"/>
      <c r="CE60" s="518"/>
      <c r="CF60" s="518"/>
      <c r="CG60" s="518"/>
      <c r="CH60" s="518"/>
      <c r="CI60" s="518"/>
      <c r="CJ60" s="518"/>
      <c r="CK60" s="518"/>
      <c r="CL60" s="518"/>
      <c r="CM60" s="518"/>
      <c r="CN60" s="518"/>
      <c r="CO60" s="518"/>
      <c r="CP60" s="518"/>
      <c r="CQ60" s="518"/>
      <c r="CR60" s="518"/>
      <c r="CS60" s="518"/>
      <c r="CT60" s="65"/>
      <c r="CU60" s="65" t="s">
        <v>100</v>
      </c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</row>
    <row r="61" spans="1:161" s="28" customFormat="1" ht="4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28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28" customFormat="1" ht="4.5" customHeight="1" hidden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30" customFormat="1" ht="12.75" customHeight="1">
      <c r="A64" s="516" t="s">
        <v>210</v>
      </c>
      <c r="B64" s="517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7"/>
      <c r="AV64" s="517"/>
      <c r="AW64" s="517"/>
      <c r="AX64" s="517"/>
      <c r="AY64" s="517"/>
      <c r="AZ64" s="517"/>
      <c r="BA64" s="517"/>
      <c r="BB64" s="517"/>
      <c r="BC64" s="517"/>
      <c r="BD64" s="517"/>
      <c r="BE64" s="517"/>
      <c r="BF64" s="517"/>
      <c r="BG64" s="517"/>
      <c r="BH64" s="517"/>
      <c r="BI64" s="517"/>
      <c r="BJ64" s="517"/>
      <c r="BK64" s="517"/>
      <c r="BL64" s="517"/>
      <c r="BM64" s="517"/>
      <c r="BN64" s="517"/>
      <c r="BO64" s="517"/>
      <c r="BP64" s="517"/>
      <c r="BQ64" s="517"/>
      <c r="BR64" s="517"/>
      <c r="BS64" s="517"/>
      <c r="BT64" s="517"/>
      <c r="BU64" s="517"/>
      <c r="BV64" s="517"/>
      <c r="BW64" s="517"/>
      <c r="BX64" s="517"/>
      <c r="BY64" s="517"/>
      <c r="BZ64" s="517"/>
      <c r="CA64" s="517"/>
      <c r="CB64" s="517"/>
      <c r="CC64" s="517"/>
      <c r="CD64" s="517"/>
      <c r="CE64" s="517"/>
      <c r="CF64" s="517"/>
      <c r="CG64" s="517"/>
      <c r="CH64" s="517"/>
      <c r="CI64" s="517"/>
      <c r="CJ64" s="517"/>
      <c r="CK64" s="517"/>
      <c r="CL64" s="517"/>
      <c r="CM64" s="517"/>
      <c r="CN64" s="517"/>
      <c r="CO64" s="517"/>
      <c r="CP64" s="517"/>
      <c r="CQ64" s="517"/>
      <c r="CR64" s="517"/>
      <c r="CS64" s="517"/>
      <c r="CT64" s="517"/>
      <c r="CU64" s="517"/>
      <c r="CV64" s="517"/>
      <c r="CW64" s="517"/>
      <c r="CX64" s="517"/>
      <c r="CY64" s="517"/>
      <c r="CZ64" s="517"/>
      <c r="DA64" s="517"/>
      <c r="DB64" s="517"/>
      <c r="DC64" s="517"/>
      <c r="DD64" s="517"/>
      <c r="DE64" s="517"/>
      <c r="DF64" s="517"/>
      <c r="DG64" s="517"/>
      <c r="DH64" s="517"/>
      <c r="DI64" s="517"/>
      <c r="DJ64" s="517"/>
      <c r="DK64" s="517"/>
      <c r="DL64" s="517"/>
      <c r="DM64" s="517"/>
      <c r="DN64" s="517"/>
      <c r="DO64" s="517"/>
      <c r="DP64" s="517"/>
      <c r="DQ64" s="517"/>
      <c r="DR64" s="517"/>
      <c r="DS64" s="517"/>
      <c r="DT64" s="517"/>
      <c r="DU64" s="517"/>
      <c r="DV64" s="517"/>
      <c r="DW64" s="517"/>
      <c r="DX64" s="517"/>
      <c r="DY64" s="517"/>
      <c r="DZ64" s="517"/>
      <c r="EA64" s="517"/>
      <c r="EB64" s="517"/>
      <c r="EC64" s="517"/>
      <c r="ED64" s="517"/>
      <c r="EE64" s="517"/>
      <c r="EF64" s="517"/>
      <c r="EG64" s="517"/>
      <c r="EH64" s="517"/>
      <c r="EI64" s="517"/>
      <c r="EJ64" s="517"/>
      <c r="EK64" s="517"/>
      <c r="EL64" s="517"/>
      <c r="EM64" s="517"/>
      <c r="EN64" s="517"/>
      <c r="EO64" s="517"/>
      <c r="EP64" s="517"/>
      <c r="EQ64" s="517"/>
      <c r="ER64" s="517"/>
      <c r="ES64" s="517"/>
      <c r="ET64" s="517"/>
      <c r="EU64" s="517"/>
      <c r="EV64" s="517"/>
      <c r="EW64" s="517"/>
      <c r="EX64" s="517"/>
      <c r="EY64" s="517"/>
      <c r="EZ64" s="517"/>
      <c r="FA64" s="517"/>
      <c r="FB64" s="517"/>
      <c r="FC64" s="517"/>
      <c r="FD64" s="517"/>
      <c r="FE64" s="70"/>
    </row>
    <row r="65" spans="1:161" s="30" customFormat="1" ht="12.75" customHeight="1">
      <c r="A65" s="516" t="s">
        <v>211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7"/>
      <c r="BL65" s="517"/>
      <c r="BM65" s="517"/>
      <c r="BN65" s="517"/>
      <c r="BO65" s="517"/>
      <c r="BP65" s="517"/>
      <c r="BQ65" s="517"/>
      <c r="BR65" s="517"/>
      <c r="BS65" s="517"/>
      <c r="BT65" s="517"/>
      <c r="BU65" s="517"/>
      <c r="BV65" s="517"/>
      <c r="BW65" s="517"/>
      <c r="BX65" s="517"/>
      <c r="BY65" s="517"/>
      <c r="BZ65" s="517"/>
      <c r="CA65" s="517"/>
      <c r="CB65" s="517"/>
      <c r="CC65" s="517"/>
      <c r="CD65" s="517"/>
      <c r="CE65" s="517"/>
      <c r="CF65" s="517"/>
      <c r="CG65" s="517"/>
      <c r="CH65" s="517"/>
      <c r="CI65" s="517"/>
      <c r="CJ65" s="517"/>
      <c r="CK65" s="517"/>
      <c r="CL65" s="517"/>
      <c r="CM65" s="517"/>
      <c r="CN65" s="517"/>
      <c r="CO65" s="517"/>
      <c r="CP65" s="517"/>
      <c r="CQ65" s="517"/>
      <c r="CR65" s="517"/>
      <c r="CS65" s="517"/>
      <c r="CT65" s="517"/>
      <c r="CU65" s="517"/>
      <c r="CV65" s="517"/>
      <c r="CW65" s="517"/>
      <c r="CX65" s="517"/>
      <c r="CY65" s="517"/>
      <c r="CZ65" s="517"/>
      <c r="DA65" s="517"/>
      <c r="DB65" s="517"/>
      <c r="DC65" s="517"/>
      <c r="DD65" s="517"/>
      <c r="DE65" s="517"/>
      <c r="DF65" s="517"/>
      <c r="DG65" s="517"/>
      <c r="DH65" s="517"/>
      <c r="DI65" s="517"/>
      <c r="DJ65" s="517"/>
      <c r="DK65" s="517"/>
      <c r="DL65" s="517"/>
      <c r="DM65" s="517"/>
      <c r="DN65" s="517"/>
      <c r="DO65" s="517"/>
      <c r="DP65" s="517"/>
      <c r="DQ65" s="517"/>
      <c r="DR65" s="517"/>
      <c r="DS65" s="517"/>
      <c r="DT65" s="517"/>
      <c r="DU65" s="517"/>
      <c r="DV65" s="517"/>
      <c r="DW65" s="517"/>
      <c r="DX65" s="517"/>
      <c r="DY65" s="517"/>
      <c r="DZ65" s="517"/>
      <c r="EA65" s="517"/>
      <c r="EB65" s="517"/>
      <c r="EC65" s="517"/>
      <c r="ED65" s="517"/>
      <c r="EE65" s="517"/>
      <c r="EF65" s="517"/>
      <c r="EG65" s="517"/>
      <c r="EH65" s="517"/>
      <c r="EI65" s="517"/>
      <c r="EJ65" s="517"/>
      <c r="EK65" s="517"/>
      <c r="EL65" s="517"/>
      <c r="EM65" s="517"/>
      <c r="EN65" s="517"/>
      <c r="EO65" s="517"/>
      <c r="EP65" s="517"/>
      <c r="EQ65" s="517"/>
      <c r="ER65" s="517"/>
      <c r="ES65" s="517"/>
      <c r="ET65" s="517"/>
      <c r="EU65" s="517"/>
      <c r="EV65" s="517"/>
      <c r="EW65" s="517"/>
      <c r="EX65" s="517"/>
      <c r="EY65" s="517"/>
      <c r="EZ65" s="517"/>
      <c r="FA65" s="517"/>
      <c r="FB65" s="517"/>
      <c r="FC65" s="517"/>
      <c r="FD65" s="517"/>
      <c r="FE65" s="70"/>
    </row>
    <row r="66" spans="1:161" s="30" customFormat="1" ht="22.5" customHeight="1">
      <c r="A66" s="521" t="s">
        <v>180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  <c r="AP66" s="521"/>
      <c r="AQ66" s="521"/>
      <c r="AR66" s="521"/>
      <c r="AS66" s="521"/>
      <c r="AT66" s="521"/>
      <c r="AU66" s="521"/>
      <c r="AV66" s="521"/>
      <c r="AW66" s="521"/>
      <c r="AX66" s="521"/>
      <c r="AY66" s="521"/>
      <c r="AZ66" s="521"/>
      <c r="BA66" s="521"/>
      <c r="BB66" s="521"/>
      <c r="BC66" s="521"/>
      <c r="BD66" s="521"/>
      <c r="BE66" s="521"/>
      <c r="BF66" s="521"/>
      <c r="BG66" s="521"/>
      <c r="BH66" s="521"/>
      <c r="BI66" s="521"/>
      <c r="BJ66" s="521"/>
      <c r="BK66" s="521"/>
      <c r="BL66" s="521"/>
      <c r="BM66" s="521"/>
      <c r="BN66" s="521"/>
      <c r="BO66" s="521"/>
      <c r="BP66" s="521"/>
      <c r="BQ66" s="521"/>
      <c r="BR66" s="521"/>
      <c r="BS66" s="521"/>
      <c r="BT66" s="521"/>
      <c r="BU66" s="521"/>
      <c r="BV66" s="521"/>
      <c r="BW66" s="521"/>
      <c r="BX66" s="521"/>
      <c r="BY66" s="521"/>
      <c r="BZ66" s="521"/>
      <c r="CA66" s="521"/>
      <c r="CB66" s="521"/>
      <c r="CC66" s="521"/>
      <c r="CD66" s="521"/>
      <c r="CE66" s="521"/>
      <c r="CF66" s="521"/>
      <c r="CG66" s="521"/>
      <c r="CH66" s="521"/>
      <c r="CI66" s="521"/>
      <c r="CJ66" s="521"/>
      <c r="CK66" s="521"/>
      <c r="CL66" s="521"/>
      <c r="CM66" s="521"/>
      <c r="CN66" s="521"/>
      <c r="CO66" s="521"/>
      <c r="CP66" s="521"/>
      <c r="CQ66" s="521"/>
      <c r="CR66" s="521"/>
      <c r="CS66" s="521"/>
      <c r="CT66" s="521"/>
      <c r="CU66" s="521"/>
      <c r="CV66" s="521"/>
      <c r="CW66" s="521"/>
      <c r="CX66" s="521"/>
      <c r="CY66" s="521"/>
      <c r="CZ66" s="521"/>
      <c r="DA66" s="521"/>
      <c r="DB66" s="521"/>
      <c r="DC66" s="521"/>
      <c r="DD66" s="521"/>
      <c r="DE66" s="521"/>
      <c r="DF66" s="521"/>
      <c r="DG66" s="521"/>
      <c r="DH66" s="521"/>
      <c r="DI66" s="521"/>
      <c r="DJ66" s="521"/>
      <c r="DK66" s="521"/>
      <c r="DL66" s="521"/>
      <c r="DM66" s="521"/>
      <c r="DN66" s="521"/>
      <c r="DO66" s="521"/>
      <c r="DP66" s="521"/>
      <c r="DQ66" s="521"/>
      <c r="DR66" s="521"/>
      <c r="DS66" s="521"/>
      <c r="DT66" s="521"/>
      <c r="DU66" s="521"/>
      <c r="DV66" s="521"/>
      <c r="DW66" s="521"/>
      <c r="DX66" s="521"/>
      <c r="DY66" s="521"/>
      <c r="DZ66" s="521"/>
      <c r="EA66" s="521"/>
      <c r="EB66" s="521"/>
      <c r="EC66" s="521"/>
      <c r="ED66" s="521"/>
      <c r="EE66" s="521"/>
      <c r="EF66" s="521"/>
      <c r="EG66" s="521"/>
      <c r="EH66" s="521"/>
      <c r="EI66" s="521"/>
      <c r="EJ66" s="521"/>
      <c r="EK66" s="521"/>
      <c r="EL66" s="521"/>
      <c r="EM66" s="521"/>
      <c r="EN66" s="521"/>
      <c r="EO66" s="521"/>
      <c r="EP66" s="521"/>
      <c r="EQ66" s="521"/>
      <c r="ER66" s="521"/>
      <c r="ES66" s="521"/>
      <c r="ET66" s="521"/>
      <c r="EU66" s="521"/>
      <c r="EV66" s="521"/>
      <c r="EW66" s="521"/>
      <c r="EX66" s="521"/>
      <c r="EY66" s="521"/>
      <c r="EZ66" s="521"/>
      <c r="FA66" s="521"/>
      <c r="FB66" s="521"/>
      <c r="FC66" s="521"/>
      <c r="FD66" s="521"/>
      <c r="FE66" s="521"/>
    </row>
    <row r="67" spans="1:161" s="30" customFormat="1" ht="45" customHeight="1">
      <c r="A67" s="516" t="s">
        <v>185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7"/>
      <c r="BG67" s="517"/>
      <c r="BH67" s="517"/>
      <c r="BI67" s="517"/>
      <c r="BJ67" s="517"/>
      <c r="BK67" s="517"/>
      <c r="BL67" s="517"/>
      <c r="BM67" s="517"/>
      <c r="BN67" s="517"/>
      <c r="BO67" s="517"/>
      <c r="BP67" s="517"/>
      <c r="BQ67" s="517"/>
      <c r="BR67" s="517"/>
      <c r="BS67" s="517"/>
      <c r="BT67" s="517"/>
      <c r="BU67" s="517"/>
      <c r="BV67" s="517"/>
      <c r="BW67" s="517"/>
      <c r="BX67" s="517"/>
      <c r="BY67" s="517"/>
      <c r="BZ67" s="517"/>
      <c r="CA67" s="517"/>
      <c r="CB67" s="517"/>
      <c r="CC67" s="517"/>
      <c r="CD67" s="517"/>
      <c r="CE67" s="517"/>
      <c r="CF67" s="517"/>
      <c r="CG67" s="517"/>
      <c r="CH67" s="517"/>
      <c r="CI67" s="517"/>
      <c r="CJ67" s="517"/>
      <c r="CK67" s="517"/>
      <c r="CL67" s="517"/>
      <c r="CM67" s="517"/>
      <c r="CN67" s="517"/>
      <c r="CO67" s="517"/>
      <c r="CP67" s="517"/>
      <c r="CQ67" s="517"/>
      <c r="CR67" s="517"/>
      <c r="CS67" s="517"/>
      <c r="CT67" s="517"/>
      <c r="CU67" s="517"/>
      <c r="CV67" s="517"/>
      <c r="CW67" s="517"/>
      <c r="CX67" s="517"/>
      <c r="CY67" s="517"/>
      <c r="CZ67" s="517"/>
      <c r="DA67" s="517"/>
      <c r="DB67" s="517"/>
      <c r="DC67" s="517"/>
      <c r="DD67" s="517"/>
      <c r="DE67" s="517"/>
      <c r="DF67" s="517"/>
      <c r="DG67" s="517"/>
      <c r="DH67" s="517"/>
      <c r="DI67" s="517"/>
      <c r="DJ67" s="517"/>
      <c r="DK67" s="517"/>
      <c r="DL67" s="517"/>
      <c r="DM67" s="517"/>
      <c r="DN67" s="517"/>
      <c r="DO67" s="517"/>
      <c r="DP67" s="517"/>
      <c r="DQ67" s="517"/>
      <c r="DR67" s="517"/>
      <c r="DS67" s="517"/>
      <c r="DT67" s="517"/>
      <c r="DU67" s="517"/>
      <c r="DV67" s="517"/>
      <c r="DW67" s="517"/>
      <c r="DX67" s="517"/>
      <c r="DY67" s="517"/>
      <c r="DZ67" s="517"/>
      <c r="EA67" s="517"/>
      <c r="EB67" s="517"/>
      <c r="EC67" s="517"/>
      <c r="ED67" s="517"/>
      <c r="EE67" s="517"/>
      <c r="EF67" s="517"/>
      <c r="EG67" s="517"/>
      <c r="EH67" s="517"/>
      <c r="EI67" s="517"/>
      <c r="EJ67" s="517"/>
      <c r="EK67" s="517"/>
      <c r="EL67" s="517"/>
      <c r="EM67" s="517"/>
      <c r="EN67" s="517"/>
      <c r="EO67" s="517"/>
      <c r="EP67" s="517"/>
      <c r="EQ67" s="517"/>
      <c r="ER67" s="517"/>
      <c r="ES67" s="517"/>
      <c r="ET67" s="517"/>
      <c r="EU67" s="517"/>
      <c r="EV67" s="517"/>
      <c r="EW67" s="517"/>
      <c r="EX67" s="517"/>
      <c r="EY67" s="517"/>
      <c r="EZ67" s="517"/>
      <c r="FA67" s="517"/>
      <c r="FB67" s="517"/>
      <c r="FC67" s="517"/>
      <c r="FD67" s="517"/>
      <c r="FE67" s="69"/>
    </row>
    <row r="68" spans="1:161" s="30" customFormat="1" ht="10.5" customHeight="1">
      <c r="A68" s="521" t="s">
        <v>199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  <c r="CQ68" s="521"/>
      <c r="CR68" s="521"/>
      <c r="CS68" s="521"/>
      <c r="CT68" s="521"/>
      <c r="CU68" s="521"/>
      <c r="CV68" s="521"/>
      <c r="CW68" s="521"/>
      <c r="CX68" s="521"/>
      <c r="CY68" s="521"/>
      <c r="CZ68" s="521"/>
      <c r="DA68" s="521"/>
      <c r="DB68" s="521"/>
      <c r="DC68" s="521"/>
      <c r="DD68" s="521"/>
      <c r="DE68" s="521"/>
      <c r="DF68" s="521"/>
      <c r="DG68" s="521"/>
      <c r="DH68" s="521"/>
      <c r="DI68" s="521"/>
      <c r="DJ68" s="521"/>
      <c r="DK68" s="521"/>
      <c r="DL68" s="521"/>
      <c r="DM68" s="521"/>
      <c r="DN68" s="521"/>
      <c r="DO68" s="521"/>
      <c r="DP68" s="521"/>
      <c r="DQ68" s="521"/>
      <c r="DR68" s="521"/>
      <c r="DS68" s="521"/>
      <c r="DT68" s="521"/>
      <c r="DU68" s="521"/>
      <c r="DV68" s="521"/>
      <c r="DW68" s="521"/>
      <c r="DX68" s="521"/>
      <c r="DY68" s="521"/>
      <c r="DZ68" s="521"/>
      <c r="EA68" s="521"/>
      <c r="EB68" s="521"/>
      <c r="EC68" s="521"/>
      <c r="ED68" s="521"/>
      <c r="EE68" s="521"/>
      <c r="EF68" s="521"/>
      <c r="EG68" s="521"/>
      <c r="EH68" s="521"/>
      <c r="EI68" s="521"/>
      <c r="EJ68" s="521"/>
      <c r="EK68" s="521"/>
      <c r="EL68" s="521"/>
      <c r="EM68" s="521"/>
      <c r="EN68" s="521"/>
      <c r="EO68" s="521"/>
      <c r="EP68" s="521"/>
      <c r="EQ68" s="521"/>
      <c r="ER68" s="521"/>
      <c r="ES68" s="521"/>
      <c r="ET68" s="521"/>
      <c r="EU68" s="521"/>
      <c r="EV68" s="521"/>
      <c r="EW68" s="521"/>
      <c r="EX68" s="521"/>
      <c r="EY68" s="521"/>
      <c r="EZ68" s="521"/>
      <c r="FA68" s="521"/>
      <c r="FB68" s="521"/>
      <c r="FC68" s="521"/>
      <c r="FD68" s="521"/>
      <c r="FE68" s="521"/>
    </row>
    <row r="69" spans="1:161" s="30" customFormat="1" ht="10.5" customHeight="1">
      <c r="A69" s="516" t="s">
        <v>200</v>
      </c>
      <c r="B69" s="517"/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7"/>
      <c r="BL69" s="517"/>
      <c r="BM69" s="517"/>
      <c r="BN69" s="517"/>
      <c r="BO69" s="517"/>
      <c r="BP69" s="517"/>
      <c r="BQ69" s="517"/>
      <c r="BR69" s="517"/>
      <c r="BS69" s="517"/>
      <c r="BT69" s="517"/>
      <c r="BU69" s="517"/>
      <c r="BV69" s="517"/>
      <c r="BW69" s="517"/>
      <c r="BX69" s="517"/>
      <c r="BY69" s="517"/>
      <c r="BZ69" s="517"/>
      <c r="CA69" s="517"/>
      <c r="CB69" s="517"/>
      <c r="CC69" s="517"/>
      <c r="CD69" s="517"/>
      <c r="CE69" s="517"/>
      <c r="CF69" s="517"/>
      <c r="CG69" s="517"/>
      <c r="CH69" s="517"/>
      <c r="CI69" s="517"/>
      <c r="CJ69" s="517"/>
      <c r="CK69" s="517"/>
      <c r="CL69" s="517"/>
      <c r="CM69" s="517"/>
      <c r="CN69" s="517"/>
      <c r="CO69" s="517"/>
      <c r="CP69" s="517"/>
      <c r="CQ69" s="517"/>
      <c r="CR69" s="517"/>
      <c r="CS69" s="517"/>
      <c r="CT69" s="517"/>
      <c r="CU69" s="517"/>
      <c r="CV69" s="517"/>
      <c r="CW69" s="517"/>
      <c r="CX69" s="517"/>
      <c r="CY69" s="517"/>
      <c r="CZ69" s="517"/>
      <c r="DA69" s="517"/>
      <c r="DB69" s="517"/>
      <c r="DC69" s="517"/>
      <c r="DD69" s="517"/>
      <c r="DE69" s="517"/>
      <c r="DF69" s="517"/>
      <c r="DG69" s="517"/>
      <c r="DH69" s="517"/>
      <c r="DI69" s="517"/>
      <c r="DJ69" s="517"/>
      <c r="DK69" s="517"/>
      <c r="DL69" s="517"/>
      <c r="DM69" s="517"/>
      <c r="DN69" s="517"/>
      <c r="DO69" s="517"/>
      <c r="DP69" s="517"/>
      <c r="DQ69" s="517"/>
      <c r="DR69" s="517"/>
      <c r="DS69" s="517"/>
      <c r="DT69" s="517"/>
      <c r="DU69" s="517"/>
      <c r="DV69" s="517"/>
      <c r="DW69" s="517"/>
      <c r="DX69" s="517"/>
      <c r="DY69" s="517"/>
      <c r="DZ69" s="517"/>
      <c r="EA69" s="517"/>
      <c r="EB69" s="517"/>
      <c r="EC69" s="517"/>
      <c r="ED69" s="517"/>
      <c r="EE69" s="517"/>
      <c r="EF69" s="517"/>
      <c r="EG69" s="517"/>
      <c r="EH69" s="517"/>
      <c r="EI69" s="517"/>
      <c r="EJ69" s="517"/>
      <c r="EK69" s="517"/>
      <c r="EL69" s="517"/>
      <c r="EM69" s="517"/>
      <c r="EN69" s="517"/>
      <c r="EO69" s="517"/>
      <c r="EP69" s="517"/>
      <c r="EQ69" s="517"/>
      <c r="ER69" s="517"/>
      <c r="ES69" s="517"/>
      <c r="ET69" s="517"/>
      <c r="EU69" s="517"/>
      <c r="EV69" s="517"/>
      <c r="EW69" s="517"/>
      <c r="EX69" s="517"/>
      <c r="EY69" s="517"/>
      <c r="EZ69" s="517"/>
      <c r="FA69" s="517"/>
      <c r="FB69" s="517"/>
      <c r="FC69" s="517"/>
      <c r="FD69" s="517"/>
      <c r="FE69" s="70"/>
    </row>
    <row r="70" spans="1:161" s="30" customFormat="1" ht="24" customHeight="1">
      <c r="A70" s="543" t="s">
        <v>203</v>
      </c>
      <c r="B70" s="543"/>
      <c r="C70" s="543"/>
      <c r="D70" s="543"/>
      <c r="E70" s="543"/>
      <c r="F70" s="543"/>
      <c r="G70" s="543"/>
      <c r="H70" s="543"/>
      <c r="I70" s="543"/>
      <c r="J70" s="543"/>
      <c r="K70" s="543"/>
      <c r="L70" s="543"/>
      <c r="M70" s="543"/>
      <c r="N70" s="543"/>
      <c r="O70" s="543"/>
      <c r="P70" s="543"/>
      <c r="Q70" s="543"/>
      <c r="R70" s="543"/>
      <c r="S70" s="543"/>
      <c r="T70" s="543"/>
      <c r="U70" s="543"/>
      <c r="V70" s="543"/>
      <c r="W70" s="543"/>
      <c r="X70" s="543"/>
      <c r="Y70" s="543"/>
      <c r="Z70" s="543"/>
      <c r="AA70" s="543"/>
      <c r="AB70" s="543"/>
      <c r="AC70" s="543"/>
      <c r="AD70" s="543"/>
      <c r="AE70" s="543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S70" s="543"/>
      <c r="AT70" s="543"/>
      <c r="AU70" s="543"/>
      <c r="AV70" s="543"/>
      <c r="AW70" s="543"/>
      <c r="AX70" s="543"/>
      <c r="AY70" s="543"/>
      <c r="AZ70" s="543"/>
      <c r="BA70" s="543"/>
      <c r="BB70" s="543"/>
      <c r="BC70" s="543"/>
      <c r="BD70" s="543"/>
      <c r="BE70" s="543"/>
      <c r="BF70" s="543"/>
      <c r="BG70" s="543"/>
      <c r="BH70" s="543"/>
      <c r="BI70" s="543"/>
      <c r="BJ70" s="543"/>
      <c r="BK70" s="543"/>
      <c r="BL70" s="543"/>
      <c r="BM70" s="543"/>
      <c r="BN70" s="543"/>
      <c r="BO70" s="543"/>
      <c r="BP70" s="543"/>
      <c r="BQ70" s="543"/>
      <c r="BR70" s="543"/>
      <c r="BS70" s="543"/>
      <c r="BT70" s="543"/>
      <c r="BU70" s="543"/>
      <c r="BV70" s="543"/>
      <c r="BW70" s="543"/>
      <c r="BX70" s="543"/>
      <c r="BY70" s="543"/>
      <c r="BZ70" s="543"/>
      <c r="CA70" s="543"/>
      <c r="CB70" s="543"/>
      <c r="CC70" s="543"/>
      <c r="CD70" s="543"/>
      <c r="CE70" s="543"/>
      <c r="CF70" s="543"/>
      <c r="CG70" s="543"/>
      <c r="CH70" s="543"/>
      <c r="CI70" s="543"/>
      <c r="CJ70" s="543"/>
      <c r="CK70" s="543"/>
      <c r="CL70" s="543"/>
      <c r="CM70" s="543"/>
      <c r="CN70" s="543"/>
      <c r="CO70" s="543"/>
      <c r="CP70" s="543"/>
      <c r="CQ70" s="543"/>
      <c r="CR70" s="543"/>
      <c r="CS70" s="543"/>
      <c r="CT70" s="543"/>
      <c r="CU70" s="543"/>
      <c r="CV70" s="543"/>
      <c r="CW70" s="543"/>
      <c r="CX70" s="543"/>
      <c r="CY70" s="543"/>
      <c r="CZ70" s="543"/>
      <c r="DA70" s="543"/>
      <c r="DB70" s="543"/>
      <c r="DC70" s="543"/>
      <c r="DD70" s="543"/>
      <c r="DE70" s="543"/>
      <c r="DF70" s="543"/>
      <c r="DG70" s="543"/>
      <c r="DH70" s="543"/>
      <c r="DI70" s="543"/>
      <c r="DJ70" s="543"/>
      <c r="DK70" s="543"/>
      <c r="DL70" s="543"/>
      <c r="DM70" s="543"/>
      <c r="DN70" s="543"/>
      <c r="DO70" s="543"/>
      <c r="DP70" s="543"/>
      <c r="DQ70" s="543"/>
      <c r="DR70" s="543"/>
      <c r="DS70" s="543"/>
      <c r="DT70" s="543"/>
      <c r="DU70" s="543"/>
      <c r="DV70" s="543"/>
      <c r="DW70" s="543"/>
      <c r="DX70" s="543"/>
      <c r="DY70" s="543"/>
      <c r="DZ70" s="543"/>
      <c r="EA70" s="543"/>
      <c r="EB70" s="543"/>
      <c r="EC70" s="543"/>
      <c r="ED70" s="543"/>
      <c r="EE70" s="543"/>
      <c r="EF70" s="543"/>
      <c r="EG70" s="543"/>
      <c r="EH70" s="543"/>
      <c r="EI70" s="543"/>
      <c r="EJ70" s="543"/>
      <c r="EK70" s="543"/>
      <c r="EL70" s="543"/>
      <c r="EM70" s="543"/>
      <c r="EN70" s="543"/>
      <c r="EO70" s="543"/>
      <c r="EP70" s="543"/>
      <c r="EQ70" s="543"/>
      <c r="ER70" s="543"/>
      <c r="ES70" s="543"/>
      <c r="ET70" s="543"/>
      <c r="EU70" s="543"/>
      <c r="EV70" s="543"/>
      <c r="EW70" s="543"/>
      <c r="EX70" s="543"/>
      <c r="EY70" s="543"/>
      <c r="EZ70" s="543"/>
      <c r="FA70" s="543"/>
      <c r="FB70" s="543"/>
      <c r="FC70" s="543"/>
      <c r="FD70" s="543"/>
      <c r="FE70" s="70"/>
    </row>
    <row r="71" spans="1:161" s="30" customFormat="1" ht="57.75" customHeight="1">
      <c r="A71" s="521" t="s">
        <v>212</v>
      </c>
      <c r="B71" s="521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  <c r="CQ71" s="521"/>
      <c r="CR71" s="521"/>
      <c r="CS71" s="521"/>
      <c r="CT71" s="521"/>
      <c r="CU71" s="521"/>
      <c r="CV71" s="521"/>
      <c r="CW71" s="521"/>
      <c r="CX71" s="521"/>
      <c r="CY71" s="521"/>
      <c r="CZ71" s="521"/>
      <c r="DA71" s="521"/>
      <c r="DB71" s="521"/>
      <c r="DC71" s="521"/>
      <c r="DD71" s="521"/>
      <c r="DE71" s="521"/>
      <c r="DF71" s="521"/>
      <c r="DG71" s="521"/>
      <c r="DH71" s="521"/>
      <c r="DI71" s="521"/>
      <c r="DJ71" s="521"/>
      <c r="DK71" s="521"/>
      <c r="DL71" s="521"/>
      <c r="DM71" s="521"/>
      <c r="DN71" s="521"/>
      <c r="DO71" s="521"/>
      <c r="DP71" s="521"/>
      <c r="DQ71" s="521"/>
      <c r="DR71" s="521"/>
      <c r="DS71" s="521"/>
      <c r="DT71" s="521"/>
      <c r="DU71" s="521"/>
      <c r="DV71" s="521"/>
      <c r="DW71" s="521"/>
      <c r="DX71" s="521"/>
      <c r="DY71" s="521"/>
      <c r="DZ71" s="521"/>
      <c r="EA71" s="521"/>
      <c r="EB71" s="521"/>
      <c r="EC71" s="521"/>
      <c r="ED71" s="521"/>
      <c r="EE71" s="521"/>
      <c r="EF71" s="521"/>
      <c r="EG71" s="521"/>
      <c r="EH71" s="521"/>
      <c r="EI71" s="521"/>
      <c r="EJ71" s="521"/>
      <c r="EK71" s="521"/>
      <c r="EL71" s="521"/>
      <c r="EM71" s="521"/>
      <c r="EN71" s="521"/>
      <c r="EO71" s="521"/>
      <c r="EP71" s="521"/>
      <c r="EQ71" s="521"/>
      <c r="ER71" s="521"/>
      <c r="ES71" s="521"/>
      <c r="ET71" s="521"/>
      <c r="EU71" s="521"/>
      <c r="EV71" s="521"/>
      <c r="EW71" s="521"/>
      <c r="EX71" s="521"/>
      <c r="EY71" s="521"/>
      <c r="EZ71" s="521"/>
      <c r="FA71" s="521"/>
      <c r="FB71" s="521"/>
      <c r="FC71" s="521"/>
      <c r="FD71" s="521"/>
      <c r="FE71" s="521"/>
    </row>
    <row r="72" spans="1:160" s="12" customFormat="1" ht="12.75" customHeight="1">
      <c r="A72" s="517" t="s">
        <v>206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7"/>
      <c r="AV72" s="517"/>
      <c r="AW72" s="517"/>
      <c r="AX72" s="517"/>
      <c r="AY72" s="517"/>
      <c r="AZ72" s="517"/>
      <c r="BA72" s="517"/>
      <c r="BB72" s="517"/>
      <c r="BC72" s="517"/>
      <c r="BD72" s="517"/>
      <c r="BE72" s="517"/>
      <c r="BF72" s="517"/>
      <c r="BG72" s="517"/>
      <c r="BH72" s="517"/>
      <c r="BI72" s="517"/>
      <c r="BJ72" s="517"/>
      <c r="BK72" s="517"/>
      <c r="BL72" s="517"/>
      <c r="BM72" s="517"/>
      <c r="BN72" s="517"/>
      <c r="BO72" s="517"/>
      <c r="BP72" s="517"/>
      <c r="BQ72" s="517"/>
      <c r="BR72" s="517"/>
      <c r="BS72" s="517"/>
      <c r="BT72" s="517"/>
      <c r="BU72" s="517"/>
      <c r="BV72" s="517"/>
      <c r="BW72" s="517"/>
      <c r="BX72" s="517"/>
      <c r="BY72" s="517"/>
      <c r="BZ72" s="517"/>
      <c r="CA72" s="517"/>
      <c r="CB72" s="517"/>
      <c r="CC72" s="517"/>
      <c r="CD72" s="517"/>
      <c r="CE72" s="517"/>
      <c r="CF72" s="517"/>
      <c r="CG72" s="517"/>
      <c r="CH72" s="517"/>
      <c r="CI72" s="517"/>
      <c r="CJ72" s="517"/>
      <c r="CK72" s="517"/>
      <c r="CL72" s="517"/>
      <c r="CM72" s="517"/>
      <c r="CN72" s="517"/>
      <c r="CO72" s="517"/>
      <c r="CP72" s="517"/>
      <c r="CQ72" s="517"/>
      <c r="CR72" s="517"/>
      <c r="CS72" s="517"/>
      <c r="CT72" s="517"/>
      <c r="CU72" s="517"/>
      <c r="CV72" s="517"/>
      <c r="CW72" s="517"/>
      <c r="CX72" s="517"/>
      <c r="CY72" s="517"/>
      <c r="CZ72" s="517"/>
      <c r="DA72" s="517"/>
      <c r="DB72" s="517"/>
      <c r="DC72" s="517"/>
      <c r="DD72" s="517"/>
      <c r="DE72" s="517"/>
      <c r="DF72" s="517"/>
      <c r="DG72" s="517"/>
      <c r="DH72" s="517"/>
      <c r="DI72" s="517"/>
      <c r="DJ72" s="517"/>
      <c r="DK72" s="517"/>
      <c r="DL72" s="517"/>
      <c r="DM72" s="517"/>
      <c r="DN72" s="517"/>
      <c r="DO72" s="517"/>
      <c r="DP72" s="517"/>
      <c r="DQ72" s="517"/>
      <c r="DR72" s="517"/>
      <c r="DS72" s="517"/>
      <c r="DT72" s="517"/>
      <c r="DU72" s="517"/>
      <c r="DV72" s="517"/>
      <c r="DW72" s="517"/>
      <c r="DX72" s="517"/>
      <c r="DY72" s="517"/>
      <c r="DZ72" s="517"/>
      <c r="EA72" s="517"/>
      <c r="EB72" s="517"/>
      <c r="EC72" s="517"/>
      <c r="ED72" s="517"/>
      <c r="EE72" s="517"/>
      <c r="EF72" s="517"/>
      <c r="EG72" s="517"/>
      <c r="EH72" s="517"/>
      <c r="EI72" s="517"/>
      <c r="EJ72" s="517"/>
      <c r="EK72" s="517"/>
      <c r="EL72" s="517"/>
      <c r="EM72" s="517"/>
      <c r="EN72" s="517"/>
      <c r="EO72" s="517"/>
      <c r="EP72" s="517"/>
      <c r="EQ72" s="517"/>
      <c r="ER72" s="517"/>
      <c r="ES72" s="517"/>
      <c r="ET72" s="517"/>
      <c r="EU72" s="517"/>
      <c r="EV72" s="517"/>
      <c r="EW72" s="517"/>
      <c r="EX72" s="517"/>
      <c r="EY72" s="517"/>
      <c r="EZ72" s="517"/>
      <c r="FA72" s="517"/>
      <c r="FB72" s="517"/>
      <c r="FC72" s="517"/>
      <c r="FD72" s="517"/>
    </row>
  </sheetData>
  <sheetProtection/>
  <mergeCells count="218">
    <mergeCell ref="BH20:BV20"/>
    <mergeCell ref="BW20:CK20"/>
    <mergeCell ref="CL20:CZ20"/>
    <mergeCell ref="A23:FE23"/>
    <mergeCell ref="DL21:DR21"/>
    <mergeCell ref="DA21:DK21"/>
    <mergeCell ref="DA20:DK20"/>
    <mergeCell ref="EF20:ER20"/>
    <mergeCell ref="ES20:FE20"/>
    <mergeCell ref="DS20:EE20"/>
    <mergeCell ref="DV35:EG35"/>
    <mergeCell ref="A7:DJ7"/>
    <mergeCell ref="AO8:DJ8"/>
    <mergeCell ref="A9:DJ9"/>
    <mergeCell ref="A21:N21"/>
    <mergeCell ref="O21:AC21"/>
    <mergeCell ref="AD21:AR21"/>
    <mergeCell ref="BW21:CK21"/>
    <mergeCell ref="CL21:CZ21"/>
    <mergeCell ref="AS21:BG21"/>
    <mergeCell ref="A71:FE71"/>
    <mergeCell ref="ES21:FE21"/>
    <mergeCell ref="BZ54:FE54"/>
    <mergeCell ref="A54:BY54"/>
    <mergeCell ref="A55:CP55"/>
    <mergeCell ref="AS20:BG20"/>
    <mergeCell ref="DS21:EE21"/>
    <mergeCell ref="EF21:ER21"/>
    <mergeCell ref="BH21:BV21"/>
    <mergeCell ref="A70:FD70"/>
    <mergeCell ref="A19:N19"/>
    <mergeCell ref="O19:AC19"/>
    <mergeCell ref="AD19:AR19"/>
    <mergeCell ref="AS19:BG19"/>
    <mergeCell ref="BW19:CK19"/>
    <mergeCell ref="DL20:DR20"/>
    <mergeCell ref="A20:N20"/>
    <mergeCell ref="BH19:BV19"/>
    <mergeCell ref="O20:AC20"/>
    <mergeCell ref="AD20:AR20"/>
    <mergeCell ref="EF19:ER19"/>
    <mergeCell ref="ES19:FE19"/>
    <mergeCell ref="DL19:DR19"/>
    <mergeCell ref="DS19:EE19"/>
    <mergeCell ref="CL19:CZ19"/>
    <mergeCell ref="DA19:DK19"/>
    <mergeCell ref="ES18:FE18"/>
    <mergeCell ref="A18:N18"/>
    <mergeCell ref="O18:AC18"/>
    <mergeCell ref="AD18:AR18"/>
    <mergeCell ref="AS18:BG18"/>
    <mergeCell ref="DL18:DR18"/>
    <mergeCell ref="DS18:EE18"/>
    <mergeCell ref="BH18:BV18"/>
    <mergeCell ref="BW18:CK18"/>
    <mergeCell ref="EF18:ER18"/>
    <mergeCell ref="EN14:ER14"/>
    <mergeCell ref="EA14:EE14"/>
    <mergeCell ref="EF14:EI14"/>
    <mergeCell ref="CL18:CZ18"/>
    <mergeCell ref="DA18:DK18"/>
    <mergeCell ref="ES14:EV14"/>
    <mergeCell ref="DS15:EE15"/>
    <mergeCell ref="EF15:ER15"/>
    <mergeCell ref="ES15:FE15"/>
    <mergeCell ref="EJ14:EM14"/>
    <mergeCell ref="EW14:EZ14"/>
    <mergeCell ref="BW17:CK17"/>
    <mergeCell ref="DA16:DK17"/>
    <mergeCell ref="ET35:FE35"/>
    <mergeCell ref="DS13:FE13"/>
    <mergeCell ref="CL14:CZ17"/>
    <mergeCell ref="DA14:DR15"/>
    <mergeCell ref="DS14:DV14"/>
    <mergeCell ref="DW14:DZ14"/>
    <mergeCell ref="FA14:FE14"/>
    <mergeCell ref="EH35:ES35"/>
    <mergeCell ref="ES16:FE17"/>
    <mergeCell ref="DL16:DR17"/>
    <mergeCell ref="DS16:EE17"/>
    <mergeCell ref="EF16:ER17"/>
    <mergeCell ref="DV34:EG34"/>
    <mergeCell ref="ET34:FE34"/>
    <mergeCell ref="ET29:EW29"/>
    <mergeCell ref="EX29:EZ29"/>
    <mergeCell ref="DV30:EG32"/>
    <mergeCell ref="P16:AB16"/>
    <mergeCell ref="AE16:AQ16"/>
    <mergeCell ref="O17:AC17"/>
    <mergeCell ref="AT16:BF16"/>
    <mergeCell ref="BI16:BU16"/>
    <mergeCell ref="BX16:CJ16"/>
    <mergeCell ref="AS17:BG17"/>
    <mergeCell ref="DC35:DI35"/>
    <mergeCell ref="DC34:DI34"/>
    <mergeCell ref="DJ34:DU34"/>
    <mergeCell ref="CG33:CQ33"/>
    <mergeCell ref="DJ35:DU35"/>
    <mergeCell ref="DC33:DI33"/>
    <mergeCell ref="DJ33:DU33"/>
    <mergeCell ref="CG34:CQ34"/>
    <mergeCell ref="AP24:BL24"/>
    <mergeCell ref="CG28:DU28"/>
    <mergeCell ref="DJ29:DU32"/>
    <mergeCell ref="EH34:ES34"/>
    <mergeCell ref="AC32:AP32"/>
    <mergeCell ref="EH30:ES32"/>
    <mergeCell ref="DZ29:EB29"/>
    <mergeCell ref="EC29:EG29"/>
    <mergeCell ref="EH29:EK29"/>
    <mergeCell ref="A35:N35"/>
    <mergeCell ref="O35:AB35"/>
    <mergeCell ref="AC35:AP35"/>
    <mergeCell ref="AQ35:BD35"/>
    <mergeCell ref="AC33:AP33"/>
    <mergeCell ref="CR33:DB33"/>
    <mergeCell ref="CG35:CQ35"/>
    <mergeCell ref="CR35:DB35"/>
    <mergeCell ref="BE34:BR34"/>
    <mergeCell ref="BS34:CF34"/>
    <mergeCell ref="ET33:FE33"/>
    <mergeCell ref="A34:N34"/>
    <mergeCell ref="O34:AB34"/>
    <mergeCell ref="AC34:AP34"/>
    <mergeCell ref="AQ34:BD34"/>
    <mergeCell ref="A33:N33"/>
    <mergeCell ref="BS33:CF33"/>
    <mergeCell ref="CR34:DB34"/>
    <mergeCell ref="DV33:EG33"/>
    <mergeCell ref="EH33:ES33"/>
    <mergeCell ref="A2:FE2"/>
    <mergeCell ref="CE4:CJ4"/>
    <mergeCell ref="AD6:DJ6"/>
    <mergeCell ref="ES6:FE8"/>
    <mergeCell ref="BH17:BV17"/>
    <mergeCell ref="AD17:AR17"/>
    <mergeCell ref="A13:N17"/>
    <mergeCell ref="O13:BG15"/>
    <mergeCell ref="BH13:CK15"/>
    <mergeCell ref="CL13:DR13"/>
    <mergeCell ref="FA29:FE29"/>
    <mergeCell ref="BE32:BR32"/>
    <mergeCell ref="CG29:CQ32"/>
    <mergeCell ref="CR29:DI30"/>
    <mergeCell ref="ET30:FE32"/>
    <mergeCell ref="CR31:DB32"/>
    <mergeCell ref="DC31:DI32"/>
    <mergeCell ref="DV29:DY29"/>
    <mergeCell ref="EL29:EN29"/>
    <mergeCell ref="EO29:ES29"/>
    <mergeCell ref="A28:N32"/>
    <mergeCell ref="O28:BD30"/>
    <mergeCell ref="BE28:CF30"/>
    <mergeCell ref="BF31:BQ31"/>
    <mergeCell ref="AR31:BC31"/>
    <mergeCell ref="DV28:FE28"/>
    <mergeCell ref="O32:AB32"/>
    <mergeCell ref="BT31:CE31"/>
    <mergeCell ref="P31:AA31"/>
    <mergeCell ref="AD31:AO31"/>
    <mergeCell ref="BE36:BR36"/>
    <mergeCell ref="AQ32:BD32"/>
    <mergeCell ref="O36:AB36"/>
    <mergeCell ref="AC36:AP36"/>
    <mergeCell ref="AQ36:BD36"/>
    <mergeCell ref="BE35:BR35"/>
    <mergeCell ref="AQ33:BD33"/>
    <mergeCell ref="BE33:BR33"/>
    <mergeCell ref="BS35:CF35"/>
    <mergeCell ref="BS32:CF32"/>
    <mergeCell ref="O33:AB33"/>
    <mergeCell ref="DC36:DI36"/>
    <mergeCell ref="A39:FE39"/>
    <mergeCell ref="DJ36:DU36"/>
    <mergeCell ref="DV36:EG36"/>
    <mergeCell ref="EH36:ES36"/>
    <mergeCell ref="ET36:FE36"/>
    <mergeCell ref="A36:N36"/>
    <mergeCell ref="BS36:CF36"/>
    <mergeCell ref="CG36:CQ36"/>
    <mergeCell ref="CR36:DB36"/>
    <mergeCell ref="BC52:CM52"/>
    <mergeCell ref="A47:BB47"/>
    <mergeCell ref="A48:BB48"/>
    <mergeCell ref="A42:FE42"/>
    <mergeCell ref="A44:FE44"/>
    <mergeCell ref="CN48:FE48"/>
    <mergeCell ref="CN49:FE49"/>
    <mergeCell ref="A60:CS60"/>
    <mergeCell ref="CQ55:FE55"/>
    <mergeCell ref="CN47:FE47"/>
    <mergeCell ref="A56:CO56"/>
    <mergeCell ref="A49:BB49"/>
    <mergeCell ref="A50:BB50"/>
    <mergeCell ref="CN51:FE51"/>
    <mergeCell ref="CN52:FE52"/>
    <mergeCell ref="BC50:CM50"/>
    <mergeCell ref="BC51:CM51"/>
    <mergeCell ref="CN50:FE50"/>
    <mergeCell ref="A69:FD69"/>
    <mergeCell ref="A57:FE57"/>
    <mergeCell ref="A59:FE59"/>
    <mergeCell ref="A66:FE66"/>
    <mergeCell ref="A68:FE68"/>
    <mergeCell ref="CI58:FE58"/>
    <mergeCell ref="A58:CH58"/>
    <mergeCell ref="A64:FD64"/>
    <mergeCell ref="A67:FD67"/>
    <mergeCell ref="CP56:FE56"/>
    <mergeCell ref="DN6:EQ9"/>
    <mergeCell ref="A65:FD65"/>
    <mergeCell ref="A72:FD72"/>
    <mergeCell ref="A43:DQ43"/>
    <mergeCell ref="BC47:CM47"/>
    <mergeCell ref="BC48:CM48"/>
    <mergeCell ref="BC49:CM49"/>
    <mergeCell ref="A51:BB51"/>
    <mergeCell ref="A52:BB5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88" r:id="rId1"/>
  <rowBreaks count="1" manualBreakCount="1">
    <brk id="3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Лидия Альбертовна</cp:lastModifiedBy>
  <cp:lastPrinted>2021-12-29T02:34:52Z</cp:lastPrinted>
  <dcterms:created xsi:type="dcterms:W3CDTF">2008-10-01T13:21:49Z</dcterms:created>
  <dcterms:modified xsi:type="dcterms:W3CDTF">2021-12-29T02:35:02Z</dcterms:modified>
  <cp:category/>
  <cp:version/>
  <cp:contentType/>
  <cp:contentStatus/>
</cp:coreProperties>
</file>